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905" activeTab="1"/>
  </bookViews>
  <sheets>
    <sheet name="ЗВГ ЕФ-1.1" sheetId="1" r:id="rId1"/>
    <sheet name="ЗВГ ЕФ-1.2" sheetId="5" r:id="rId2"/>
    <sheet name="Лист2" sheetId="2" r:id="rId3"/>
    <sheet name="Лист3" sheetId="3" r:id="rId4"/>
    <sheet name="Лист1 (2)" sheetId="4" r:id="rId5"/>
  </sheets>
  <definedNames>
    <definedName name="OLE_LINK10" localSheetId="0">'ЗВГ ЕФ-1.1'!#REF!</definedName>
    <definedName name="OLE_LINK10" localSheetId="1">'ЗВГ ЕФ-1.2'!#REF!</definedName>
    <definedName name="OLE_LINK10" localSheetId="4">'Лист1 (2)'!#REF!</definedName>
    <definedName name="OLE_LINK17" localSheetId="0">'ЗВГ ЕФ-1.1'!$C$6</definedName>
    <definedName name="OLE_LINK17" localSheetId="1">'ЗВГ ЕФ-1.2'!$C$6</definedName>
    <definedName name="OLE_LINK17" localSheetId="4">'Лист1 (2)'!$C$6</definedName>
    <definedName name="OLE_LINK6" localSheetId="0">'ЗВГ ЕФ-1.1'!#REF!</definedName>
    <definedName name="OLE_LINK6" localSheetId="1">'ЗВГ ЕФ-1.2'!#REF!</definedName>
    <definedName name="OLE_LINK6" localSheetId="4">'Лист1 (2)'!#REF!</definedName>
    <definedName name="Print_Area" localSheetId="0">'ЗВГ ЕФ-1.1'!$A$3:$U$17</definedName>
    <definedName name="Print_Area" localSheetId="1">'ЗВГ ЕФ-1.2'!$A$3:$U$17</definedName>
    <definedName name="Print_Area" localSheetId="4">'Лист1 (2)'!$A$3:$U$16</definedName>
    <definedName name="_xlnm.Print_Area" localSheetId="1">'ЗВГ ЕФ-1.2'!$A$1:$AG$21</definedName>
  </definedNames>
  <calcPr calcId="191029"/>
</workbook>
</file>

<file path=xl/calcChain.xml><?xml version="1.0" encoding="utf-8"?>
<calcChain xmlns="http://schemas.openxmlformats.org/spreadsheetml/2006/main">
  <c r="T13" i="1" l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E13" i="1"/>
  <c r="F13" i="1"/>
  <c r="D13" i="1"/>
</calcChain>
</file>

<file path=xl/sharedStrings.xml><?xml version="1.0" encoding="utf-8"?>
<sst xmlns="http://schemas.openxmlformats.org/spreadsheetml/2006/main" count="63" uniqueCount="23">
  <si>
    <t>Звідки надійшли звернення</t>
  </si>
  <si>
    <t>Кількість звернень</t>
  </si>
  <si>
    <t>Разом</t>
  </si>
  <si>
    <t>З них</t>
  </si>
  <si>
    <t>Кількість громадян що звернулися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</si>
  <si>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</si>
  <si>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</si>
  <si>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</si>
  <si>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</si>
  <si>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</si>
  <si>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</si>
  <si>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</t>
  </si>
  <si>
    <t>ЗВГ ЕФ-1.1</t>
  </si>
  <si>
    <t>1. Колективних; 2.Повторних; 3.Від героїв,інвалідів ВВВ; 4.Від ветеранів  війни та праці,багатодітних сімей та інших громадян, які потребують соціального захисту та підтримки; 5.Пропозиції; 6.Заяви,клопотання; 7.Скарги; 8.Вирішено позитивно; 9.Відмовлено у задоволенні; 10.Дано роз‘яснення; 11.Звернення, що повернуто авторові відповідно до статей 5 і 7 Закону України “Про звернення громадян”;12.Звернення, що пересилаються за належністю відповідно до статті 7 Закону України “Про звернення громадян”;13. Звернення, що не підлягає розгляду  відповідно до статей 8 і 17 Закону України “Про звернення громадян”;14. Розглянуто, надано відповідь з порушенням термінів;15. У стадії розгляду</t>
  </si>
  <si>
    <t>ДОВІДКА
щодо звернень громадян
за період з 01.01.2023 по 31.03.2023</t>
  </si>
  <si>
    <t>додаток 1</t>
  </si>
  <si>
    <t>Довідка щодо роботи із зверненнями громадян</t>
  </si>
  <si>
    <t>Міністерство у справах ветеранів України</t>
  </si>
  <si>
    <t>Державний секретар</t>
  </si>
  <si>
    <t>_________________</t>
  </si>
  <si>
    <t>Віталій ЗАГАЙНИЙ</t>
  </si>
  <si>
    <t>1.Промислова політика;2.Аграрна політика і земельні відносини;3.Транспорт, зв'язок;4.Економічна, цінова, інвестиційна,зовнішньоекономічна,регіональна політика та будівництво, підприємництво;5.Фінансова, податкова, митна політика;6.Соціальна політика. Соціальний захист населення;7.Праця і заробітна плата;8.Охорона праці та промислова безпека;9.Охорона здоров’я;10.Комунальне господарство;11.Житлова політика;12.Екологія та природні ресурси;13.Забезпечення дотримання законності та охорони правопорядку, реалізація прав і свобод громадян;14.Сімейна та гендерна політика. Захист прав дітей;15.Молодь. Фізична культура і спорт;16.Культура та культурна спадщина, туризм;17.Освіта, наука, науково-технічна, інноваційна діяльність та інтелектуальна власність;18.Інформаційна політика, діяльність засобів масової інформації;19.Діяльність об’єднань громадян, релігія та міжконфесійні відносини;20.Діяльність Верховної Ради України, Президента України та Кабінету Міністрів України;21.Діяльність центральних органів виконавчої влади;22.Діяльність місцевих органів виконавчої влади;23.Діяльність органів місцевого самоврядування;24.Діяльність підприємств та установ;25.Обороноздатність, суверенітет, міждержавні і міжнаціональні відносини;26.Державне будівництво, адміністративно-територіальний устрій;27.Інше</t>
  </si>
  <si>
    <t>ЗВГ ЕФ-1.2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</si>
</sst>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9"/>
  <sheetViews>
    <sheetView workbookViewId="0">
      <selection activeCell="T24" sqref="T24"/>
    </sheetView>
  </sheetViews>
  <sheetFormatPr defaultRowHeight="15" x14ac:dyDescent="0.25"/>
  <cols>
    <col min="1" max="1" width="7.5703125" customWidth="1"/>
    <col min="2" max="2" width="6.85546875" customWidth="1"/>
    <col min="3" max="3" width="28.5703125" customWidth="1"/>
    <col min="4" max="4" width="11.7109375" customWidth="1"/>
    <col min="20" max="20" width="14.85546875" customWidth="1"/>
  </cols>
  <sheetData>
    <row r="1" spans="2:20" x14ac:dyDescent="0.25">
      <c r="C1" s="9" t="s">
        <v>15</v>
      </c>
      <c r="D1" s="28" t="s">
        <v>16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T1" s="1" t="s">
        <v>12</v>
      </c>
    </row>
    <row r="2" spans="2:20" ht="28.5" customHeight="1" x14ac:dyDescent="0.3">
      <c r="D2" s="29" t="s">
        <v>17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"/>
    </row>
    <row r="3" spans="2:20" ht="48" customHeight="1" x14ac:dyDescent="0.25">
      <c r="C3" s="10"/>
      <c r="D3" s="30" t="s">
        <v>14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20" ht="18.75" customHeight="1" x14ac:dyDescent="0.3">
      <c r="B4" s="39"/>
      <c r="C4" s="37" t="s">
        <v>0</v>
      </c>
      <c r="D4" s="37" t="s">
        <v>1</v>
      </c>
      <c r="E4" s="36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0" t="s">
        <v>4</v>
      </c>
    </row>
    <row r="5" spans="2:20" ht="32.25" customHeight="1" x14ac:dyDescent="0.25">
      <c r="B5" s="39"/>
      <c r="C5" s="37"/>
      <c r="D5" s="38"/>
      <c r="E5" s="15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  <c r="K5" s="15">
        <v>7</v>
      </c>
      <c r="L5" s="15">
        <v>8</v>
      </c>
      <c r="M5" s="15">
        <v>9</v>
      </c>
      <c r="N5" s="15">
        <v>10</v>
      </c>
      <c r="O5" s="15">
        <v>11</v>
      </c>
      <c r="P5" s="15">
        <v>12</v>
      </c>
      <c r="Q5" s="15">
        <v>13</v>
      </c>
      <c r="R5" s="15">
        <v>14</v>
      </c>
      <c r="S5" s="15">
        <v>15</v>
      </c>
      <c r="T5" s="41"/>
    </row>
    <row r="6" spans="2:20" ht="18.75" x14ac:dyDescent="0.3">
      <c r="B6" s="16">
        <v>1</v>
      </c>
      <c r="C6" s="25" t="s">
        <v>5</v>
      </c>
      <c r="D6" s="14">
        <v>349</v>
      </c>
      <c r="E6" s="14">
        <v>7</v>
      </c>
      <c r="F6" s="14">
        <v>23</v>
      </c>
      <c r="G6" s="14">
        <v>1</v>
      </c>
      <c r="H6" s="14">
        <v>323</v>
      </c>
      <c r="I6" s="14">
        <v>38</v>
      </c>
      <c r="J6" s="14">
        <v>303</v>
      </c>
      <c r="K6" s="14">
        <v>8</v>
      </c>
      <c r="L6" s="14">
        <v>51</v>
      </c>
      <c r="M6" s="14">
        <v>7</v>
      </c>
      <c r="N6" s="14">
        <v>216</v>
      </c>
      <c r="O6" s="14">
        <v>1</v>
      </c>
      <c r="P6" s="14">
        <v>27</v>
      </c>
      <c r="Q6" s="14">
        <v>0</v>
      </c>
      <c r="R6" s="14">
        <v>7</v>
      </c>
      <c r="S6" s="14">
        <v>47</v>
      </c>
      <c r="T6" s="14">
        <v>527</v>
      </c>
    </row>
    <row r="7" spans="2:20" ht="37.5" x14ac:dyDescent="0.3">
      <c r="B7" s="16">
        <v>2</v>
      </c>
      <c r="C7" s="17" t="s">
        <v>6</v>
      </c>
      <c r="D7" s="14">
        <v>59</v>
      </c>
      <c r="E7" s="14">
        <v>1</v>
      </c>
      <c r="F7" s="14">
        <v>0</v>
      </c>
      <c r="G7" s="14">
        <v>0</v>
      </c>
      <c r="H7" s="14">
        <v>48</v>
      </c>
      <c r="I7" s="14">
        <v>3</v>
      </c>
      <c r="J7" s="14">
        <v>56</v>
      </c>
      <c r="K7" s="14">
        <v>0</v>
      </c>
      <c r="L7" s="14">
        <v>14</v>
      </c>
      <c r="M7" s="14">
        <v>0</v>
      </c>
      <c r="N7" s="14">
        <v>20</v>
      </c>
      <c r="O7" s="14">
        <v>1</v>
      </c>
      <c r="P7" s="14">
        <v>0</v>
      </c>
      <c r="Q7" s="14">
        <v>0</v>
      </c>
      <c r="R7" s="14">
        <v>0</v>
      </c>
      <c r="S7" s="14">
        <v>24</v>
      </c>
      <c r="T7" s="14">
        <v>60</v>
      </c>
    </row>
    <row r="8" spans="2:20" ht="18.75" x14ac:dyDescent="0.3">
      <c r="B8" s="16">
        <v>3</v>
      </c>
      <c r="C8" s="26" t="s">
        <v>7</v>
      </c>
      <c r="D8" s="14">
        <v>3</v>
      </c>
      <c r="E8" s="14">
        <v>0</v>
      </c>
      <c r="F8" s="14">
        <v>1</v>
      </c>
      <c r="G8" s="14">
        <v>0</v>
      </c>
      <c r="H8" s="14">
        <v>1</v>
      </c>
      <c r="I8" s="14">
        <v>0</v>
      </c>
      <c r="J8" s="14">
        <v>3</v>
      </c>
      <c r="K8" s="14">
        <v>0</v>
      </c>
      <c r="L8" s="14">
        <v>1</v>
      </c>
      <c r="M8" s="14">
        <v>0</v>
      </c>
      <c r="N8" s="14">
        <v>2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3</v>
      </c>
    </row>
    <row r="9" spans="2:20" ht="18.75" x14ac:dyDescent="0.3">
      <c r="B9" s="16">
        <v>4</v>
      </c>
      <c r="C9" s="25" t="s">
        <v>8</v>
      </c>
      <c r="D9" s="14">
        <v>92</v>
      </c>
      <c r="E9" s="14">
        <v>1</v>
      </c>
      <c r="F9" s="14">
        <v>20</v>
      </c>
      <c r="G9" s="14">
        <v>0</v>
      </c>
      <c r="H9" s="14">
        <v>70</v>
      </c>
      <c r="I9" s="14">
        <v>2</v>
      </c>
      <c r="J9" s="14">
        <v>86</v>
      </c>
      <c r="K9" s="14">
        <v>4</v>
      </c>
      <c r="L9" s="14">
        <v>4</v>
      </c>
      <c r="M9" s="14">
        <v>1</v>
      </c>
      <c r="N9" s="14">
        <v>78</v>
      </c>
      <c r="O9" s="14">
        <v>0</v>
      </c>
      <c r="P9" s="14">
        <v>1</v>
      </c>
      <c r="Q9" s="14">
        <v>0</v>
      </c>
      <c r="R9" s="14">
        <v>1</v>
      </c>
      <c r="S9" s="14">
        <v>8</v>
      </c>
      <c r="T9" s="14">
        <v>93</v>
      </c>
    </row>
    <row r="10" spans="2:20" ht="18.75" x14ac:dyDescent="0.3">
      <c r="B10" s="16"/>
      <c r="C10" s="27" t="s">
        <v>9</v>
      </c>
      <c r="D10" s="14">
        <v>38</v>
      </c>
      <c r="E10" s="14">
        <v>0</v>
      </c>
      <c r="F10" s="14">
        <v>12</v>
      </c>
      <c r="G10" s="14">
        <v>0</v>
      </c>
      <c r="H10" s="14">
        <v>28</v>
      </c>
      <c r="I10" s="14">
        <v>2</v>
      </c>
      <c r="J10" s="14">
        <v>33</v>
      </c>
      <c r="K10" s="14">
        <v>3</v>
      </c>
      <c r="L10" s="14">
        <v>3</v>
      </c>
      <c r="M10" s="14">
        <v>0</v>
      </c>
      <c r="N10" s="14">
        <v>31</v>
      </c>
      <c r="O10" s="14">
        <v>0</v>
      </c>
      <c r="P10" s="14">
        <v>1</v>
      </c>
      <c r="Q10" s="14">
        <v>0</v>
      </c>
      <c r="R10" s="14">
        <v>1</v>
      </c>
      <c r="S10" s="14">
        <v>3</v>
      </c>
      <c r="T10" s="14">
        <v>38</v>
      </c>
    </row>
    <row r="11" spans="2:20" ht="37.5" x14ac:dyDescent="0.3">
      <c r="B11" s="16">
        <v>5</v>
      </c>
      <c r="C11" s="17" t="s">
        <v>10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2:20" ht="18.75" x14ac:dyDescent="0.3">
      <c r="B12" s="16">
        <v>6</v>
      </c>
      <c r="C12" s="25" t="s">
        <v>11</v>
      </c>
      <c r="D12" s="14">
        <v>159</v>
      </c>
      <c r="E12" s="14">
        <v>2</v>
      </c>
      <c r="F12" s="14">
        <v>8</v>
      </c>
      <c r="G12" s="14">
        <v>0</v>
      </c>
      <c r="H12" s="14">
        <v>131</v>
      </c>
      <c r="I12" s="14">
        <v>1</v>
      </c>
      <c r="J12" s="14">
        <v>156</v>
      </c>
      <c r="K12" s="14">
        <v>2</v>
      </c>
      <c r="L12" s="14">
        <v>7</v>
      </c>
      <c r="M12" s="14">
        <v>0</v>
      </c>
      <c r="N12" s="14">
        <v>119</v>
      </c>
      <c r="O12" s="14">
        <v>1</v>
      </c>
      <c r="P12" s="14">
        <v>10</v>
      </c>
      <c r="Q12" s="14">
        <v>0</v>
      </c>
      <c r="R12" s="14">
        <v>1</v>
      </c>
      <c r="S12" s="14">
        <v>22</v>
      </c>
      <c r="T12" s="14">
        <v>161</v>
      </c>
    </row>
    <row r="13" spans="2:20" ht="18.75" x14ac:dyDescent="0.3">
      <c r="B13" s="34" t="s">
        <v>2</v>
      </c>
      <c r="C13" s="35"/>
      <c r="D13" s="22">
        <f>D6+D7+D8+D9+D11+D12</f>
        <v>662</v>
      </c>
      <c r="E13" s="22">
        <f t="shared" ref="E13:T13" si="0">E6+E7+E8+E9+E11+E12</f>
        <v>11</v>
      </c>
      <c r="F13" s="22">
        <f t="shared" si="0"/>
        <v>52</v>
      </c>
      <c r="G13" s="22">
        <f t="shared" si="0"/>
        <v>1</v>
      </c>
      <c r="H13" s="22">
        <f t="shared" si="0"/>
        <v>573</v>
      </c>
      <c r="I13" s="22">
        <f t="shared" si="0"/>
        <v>44</v>
      </c>
      <c r="J13" s="22">
        <f t="shared" si="0"/>
        <v>604</v>
      </c>
      <c r="K13" s="22">
        <f t="shared" si="0"/>
        <v>14</v>
      </c>
      <c r="L13" s="22">
        <f t="shared" si="0"/>
        <v>77</v>
      </c>
      <c r="M13" s="22">
        <f t="shared" si="0"/>
        <v>8</v>
      </c>
      <c r="N13" s="22">
        <f t="shared" si="0"/>
        <v>435</v>
      </c>
      <c r="O13" s="22">
        <f t="shared" si="0"/>
        <v>3</v>
      </c>
      <c r="P13" s="22">
        <f t="shared" si="0"/>
        <v>38</v>
      </c>
      <c r="Q13" s="22">
        <f t="shared" si="0"/>
        <v>0</v>
      </c>
      <c r="R13" s="22">
        <f t="shared" si="0"/>
        <v>9</v>
      </c>
      <c r="S13" s="22">
        <f t="shared" si="0"/>
        <v>101</v>
      </c>
      <c r="T13" s="22">
        <f t="shared" si="0"/>
        <v>844</v>
      </c>
    </row>
    <row r="14" spans="2:20" ht="18.75" x14ac:dyDescent="0.3">
      <c r="B14" s="12"/>
      <c r="C14" s="1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2:20" x14ac:dyDescent="0.25">
      <c r="B15" s="33" t="s">
        <v>13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2:20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2:20" ht="61.5" customHeight="1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9" spans="2:20" ht="18.75" x14ac:dyDescent="0.3">
      <c r="B19" s="31" t="s">
        <v>18</v>
      </c>
      <c r="C19" s="32"/>
      <c r="D19" s="32"/>
      <c r="E19" s="28" t="s">
        <v>19</v>
      </c>
      <c r="F19" s="28"/>
      <c r="H19" s="31" t="s">
        <v>20</v>
      </c>
      <c r="I19" s="32"/>
      <c r="J19" s="32"/>
    </row>
  </sheetData>
  <mergeCells count="13">
    <mergeCell ref="D1:Q1"/>
    <mergeCell ref="D2:S2"/>
    <mergeCell ref="D3:S3"/>
    <mergeCell ref="B19:D19"/>
    <mergeCell ref="E19:F19"/>
    <mergeCell ref="H19:J19"/>
    <mergeCell ref="B15:T17"/>
    <mergeCell ref="B13:C13"/>
    <mergeCell ref="E4:S4"/>
    <mergeCell ref="D4:D5"/>
    <mergeCell ref="C4:C5"/>
    <mergeCell ref="B4:B5"/>
    <mergeCell ref="T4:T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9"/>
  <sheetViews>
    <sheetView tabSelected="1" topLeftCell="C4" zoomScaleNormal="100" workbookViewId="0">
      <selection activeCell="P22" sqref="P22"/>
    </sheetView>
  </sheetViews>
  <sheetFormatPr defaultRowHeight="18.75" x14ac:dyDescent="0.3"/>
  <cols>
    <col min="1" max="1" width="7.5703125" style="11" customWidth="1"/>
    <col min="2" max="2" width="6.85546875" style="11" customWidth="1"/>
    <col min="3" max="3" width="28.5703125" style="11" customWidth="1"/>
    <col min="4" max="4" width="11.7109375" style="11" customWidth="1"/>
    <col min="5" max="31" width="7.7109375" style="11" customWidth="1"/>
    <col min="32" max="32" width="12" style="11" customWidth="1"/>
    <col min="33" max="16384" width="9.140625" style="11"/>
  </cols>
  <sheetData>
    <row r="1" spans="2:32" x14ac:dyDescent="0.3">
      <c r="C1" s="23" t="s">
        <v>15</v>
      </c>
      <c r="D1" s="45" t="s">
        <v>16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24" t="s">
        <v>22</v>
      </c>
    </row>
    <row r="2" spans="2:32" ht="21.75" customHeight="1" x14ac:dyDescent="0.3">
      <c r="D2" s="29" t="s">
        <v>17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2:32" ht="62.25" customHeight="1" x14ac:dyDescent="0.3">
      <c r="C3" s="13"/>
      <c r="D3" s="44" t="s">
        <v>14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2:32" ht="27.75" customHeight="1" x14ac:dyDescent="0.3">
      <c r="B4" s="39"/>
      <c r="C4" s="37" t="s">
        <v>0</v>
      </c>
      <c r="D4" s="37" t="s">
        <v>1</v>
      </c>
      <c r="E4" s="36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0" t="s">
        <v>4</v>
      </c>
    </row>
    <row r="5" spans="2:32" ht="32.25" customHeight="1" x14ac:dyDescent="0.3">
      <c r="B5" s="39"/>
      <c r="C5" s="37"/>
      <c r="D5" s="38"/>
      <c r="E5" s="15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  <c r="K5" s="15">
        <v>7</v>
      </c>
      <c r="L5" s="15">
        <v>8</v>
      </c>
      <c r="M5" s="15">
        <v>9</v>
      </c>
      <c r="N5" s="15">
        <v>10</v>
      </c>
      <c r="O5" s="15">
        <v>11</v>
      </c>
      <c r="P5" s="15">
        <v>12</v>
      </c>
      <c r="Q5" s="15">
        <v>13</v>
      </c>
      <c r="R5" s="15">
        <v>14</v>
      </c>
      <c r="S5" s="15">
        <v>15</v>
      </c>
      <c r="T5" s="15">
        <v>16</v>
      </c>
      <c r="U5" s="15">
        <v>17</v>
      </c>
      <c r="V5" s="15">
        <v>18</v>
      </c>
      <c r="W5" s="15">
        <v>19</v>
      </c>
      <c r="X5" s="15">
        <v>20</v>
      </c>
      <c r="Y5" s="15">
        <v>21</v>
      </c>
      <c r="Z5" s="15">
        <v>22</v>
      </c>
      <c r="AA5" s="15">
        <v>23</v>
      </c>
      <c r="AB5" s="15">
        <v>24</v>
      </c>
      <c r="AC5" s="15">
        <v>25</v>
      </c>
      <c r="AD5" s="15">
        <v>26</v>
      </c>
      <c r="AE5" s="15">
        <v>27</v>
      </c>
      <c r="AF5" s="41"/>
    </row>
    <row r="6" spans="2:32" x14ac:dyDescent="0.3">
      <c r="B6" s="16">
        <v>1</v>
      </c>
      <c r="C6" s="17" t="s">
        <v>5</v>
      </c>
      <c r="D6" s="14">
        <v>349</v>
      </c>
      <c r="E6" s="14">
        <v>0</v>
      </c>
      <c r="F6" s="14">
        <v>0</v>
      </c>
      <c r="G6" s="14">
        <v>1</v>
      </c>
      <c r="H6" s="14">
        <v>0</v>
      </c>
      <c r="I6" s="14">
        <v>2</v>
      </c>
      <c r="J6" s="14">
        <v>233</v>
      </c>
      <c r="K6" s="14">
        <v>6</v>
      </c>
      <c r="L6" s="14">
        <v>2</v>
      </c>
      <c r="M6" s="14">
        <v>19</v>
      </c>
      <c r="N6" s="14">
        <v>2</v>
      </c>
      <c r="O6" s="14">
        <v>25</v>
      </c>
      <c r="P6" s="14">
        <v>0</v>
      </c>
      <c r="Q6" s="14">
        <v>4</v>
      </c>
      <c r="R6" s="14">
        <v>0</v>
      </c>
      <c r="S6" s="14">
        <v>0</v>
      </c>
      <c r="T6" s="14">
        <v>0</v>
      </c>
      <c r="U6" s="14">
        <v>3</v>
      </c>
      <c r="V6" s="14">
        <v>0</v>
      </c>
      <c r="W6" s="14">
        <v>0</v>
      </c>
      <c r="X6" s="14">
        <v>4</v>
      </c>
      <c r="Y6" s="14">
        <v>2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46</v>
      </c>
      <c r="AF6" s="14">
        <v>527</v>
      </c>
    </row>
    <row r="7" spans="2:32" ht="37.5" x14ac:dyDescent="0.3">
      <c r="B7" s="16">
        <v>2</v>
      </c>
      <c r="C7" s="17" t="s">
        <v>6</v>
      </c>
      <c r="D7" s="14">
        <v>59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43</v>
      </c>
      <c r="K7" s="14">
        <v>0</v>
      </c>
      <c r="L7" s="14">
        <v>0</v>
      </c>
      <c r="M7" s="14">
        <v>1</v>
      </c>
      <c r="N7" s="14">
        <v>0</v>
      </c>
      <c r="O7" s="14">
        <v>2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8">
        <v>0</v>
      </c>
      <c r="V7" s="14">
        <v>0</v>
      </c>
      <c r="W7" s="14">
        <v>0</v>
      </c>
      <c r="X7" s="14">
        <v>0</v>
      </c>
      <c r="Y7" s="14">
        <v>1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12</v>
      </c>
      <c r="AF7" s="14">
        <v>60</v>
      </c>
    </row>
    <row r="8" spans="2:32" ht="37.5" x14ac:dyDescent="0.3">
      <c r="B8" s="16">
        <v>3</v>
      </c>
      <c r="C8" s="19" t="s">
        <v>7</v>
      </c>
      <c r="D8" s="14">
        <v>3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3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3</v>
      </c>
    </row>
    <row r="9" spans="2:32" x14ac:dyDescent="0.3">
      <c r="B9" s="16">
        <v>4</v>
      </c>
      <c r="C9" s="17" t="s">
        <v>8</v>
      </c>
      <c r="D9" s="14">
        <v>92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52</v>
      </c>
      <c r="K9" s="14">
        <v>0</v>
      </c>
      <c r="L9" s="14">
        <v>0</v>
      </c>
      <c r="M9" s="14">
        <v>4</v>
      </c>
      <c r="N9" s="14">
        <v>0</v>
      </c>
      <c r="O9" s="14">
        <v>12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1</v>
      </c>
      <c r="V9" s="14">
        <v>0</v>
      </c>
      <c r="W9" s="14">
        <v>0</v>
      </c>
      <c r="X9" s="14">
        <v>2</v>
      </c>
      <c r="Y9" s="14">
        <v>4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16</v>
      </c>
      <c r="AF9" s="14">
        <v>93</v>
      </c>
    </row>
    <row r="10" spans="2:32" x14ac:dyDescent="0.3">
      <c r="B10" s="16"/>
      <c r="C10" s="20" t="s">
        <v>9</v>
      </c>
      <c r="D10" s="14">
        <v>38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23</v>
      </c>
      <c r="K10" s="14">
        <v>0</v>
      </c>
      <c r="L10" s="14">
        <v>0</v>
      </c>
      <c r="M10" s="14">
        <v>1</v>
      </c>
      <c r="N10" s="14">
        <v>0</v>
      </c>
      <c r="O10" s="14">
        <v>2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1</v>
      </c>
      <c r="V10" s="14">
        <v>0</v>
      </c>
      <c r="W10" s="14">
        <v>0</v>
      </c>
      <c r="X10" s="14">
        <v>1</v>
      </c>
      <c r="Y10" s="14">
        <v>3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7</v>
      </c>
      <c r="AF10" s="14">
        <v>38</v>
      </c>
    </row>
    <row r="11" spans="2:32" ht="37.5" x14ac:dyDescent="0.3">
      <c r="B11" s="16">
        <v>5</v>
      </c>
      <c r="C11" s="17" t="s">
        <v>10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</row>
    <row r="12" spans="2:32" x14ac:dyDescent="0.3">
      <c r="B12" s="16">
        <v>6</v>
      </c>
      <c r="C12" s="17" t="s">
        <v>11</v>
      </c>
      <c r="D12" s="14">
        <v>159</v>
      </c>
      <c r="E12" s="14">
        <v>0</v>
      </c>
      <c r="F12" s="14">
        <v>0</v>
      </c>
      <c r="G12" s="14">
        <v>1</v>
      </c>
      <c r="H12" s="14">
        <v>0</v>
      </c>
      <c r="I12" s="14">
        <v>3</v>
      </c>
      <c r="J12" s="14">
        <v>65</v>
      </c>
      <c r="K12" s="14">
        <v>1</v>
      </c>
      <c r="L12" s="14">
        <v>0</v>
      </c>
      <c r="M12" s="14">
        <v>10</v>
      </c>
      <c r="N12" s="14">
        <v>3</v>
      </c>
      <c r="O12" s="14">
        <v>38</v>
      </c>
      <c r="P12" s="14">
        <v>0</v>
      </c>
      <c r="Q12" s="14">
        <v>3</v>
      </c>
      <c r="R12" s="14">
        <v>0</v>
      </c>
      <c r="S12" s="14">
        <v>0</v>
      </c>
      <c r="T12" s="14">
        <v>0</v>
      </c>
      <c r="U12" s="14">
        <v>1</v>
      </c>
      <c r="V12" s="14">
        <v>0</v>
      </c>
      <c r="W12" s="14">
        <v>0</v>
      </c>
      <c r="X12" s="14">
        <v>0</v>
      </c>
      <c r="Y12" s="14">
        <v>7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27</v>
      </c>
      <c r="AF12" s="14">
        <v>161</v>
      </c>
    </row>
    <row r="13" spans="2:32" ht="28.5" customHeight="1" x14ac:dyDescent="0.3">
      <c r="B13" s="34" t="s">
        <v>2</v>
      </c>
      <c r="C13" s="35"/>
      <c r="D13" s="22">
        <v>662</v>
      </c>
      <c r="E13" s="22">
        <v>0</v>
      </c>
      <c r="F13" s="22">
        <v>0</v>
      </c>
      <c r="G13" s="22">
        <v>2</v>
      </c>
      <c r="H13" s="22">
        <v>0</v>
      </c>
      <c r="I13" s="22">
        <v>6</v>
      </c>
      <c r="J13" s="22">
        <v>396</v>
      </c>
      <c r="K13" s="22">
        <v>7</v>
      </c>
      <c r="L13" s="22">
        <v>2</v>
      </c>
      <c r="M13" s="22">
        <v>34</v>
      </c>
      <c r="N13" s="22">
        <v>5</v>
      </c>
      <c r="O13" s="22">
        <v>77</v>
      </c>
      <c r="P13" s="22">
        <v>0</v>
      </c>
      <c r="Q13" s="22">
        <v>7</v>
      </c>
      <c r="R13" s="22">
        <v>0</v>
      </c>
      <c r="S13" s="22">
        <v>0</v>
      </c>
      <c r="T13" s="22">
        <v>0</v>
      </c>
      <c r="U13" s="22">
        <v>5</v>
      </c>
      <c r="V13" s="22">
        <v>0</v>
      </c>
      <c r="W13" s="22">
        <v>0</v>
      </c>
      <c r="X13" s="22">
        <v>6</v>
      </c>
      <c r="Y13" s="22">
        <v>14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101</v>
      </c>
      <c r="AF13" s="22">
        <v>844</v>
      </c>
    </row>
    <row r="14" spans="2:32" ht="13.5" customHeight="1" x14ac:dyDescent="0.3">
      <c r="B14" s="12"/>
      <c r="C14" s="1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2:32" ht="19.5" customHeight="1" x14ac:dyDescent="0.3">
      <c r="B15" s="33" t="s">
        <v>21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</row>
    <row r="16" spans="2:32" x14ac:dyDescent="0.3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2:32" ht="85.5" customHeight="1" x14ac:dyDescent="0.3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9" spans="2:32" x14ac:dyDescent="0.3">
      <c r="B19" s="31" t="s">
        <v>18</v>
      </c>
      <c r="C19" s="42"/>
      <c r="D19" s="42"/>
      <c r="E19" s="43" t="s">
        <v>19</v>
      </c>
      <c r="F19" s="43"/>
      <c r="H19" s="31" t="s">
        <v>20</v>
      </c>
      <c r="I19" s="42"/>
      <c r="J19" s="42"/>
    </row>
  </sheetData>
  <mergeCells count="13">
    <mergeCell ref="AF4:AF5"/>
    <mergeCell ref="B15:AF17"/>
    <mergeCell ref="D2:AF2"/>
    <mergeCell ref="D3:AF3"/>
    <mergeCell ref="D1:AE1"/>
    <mergeCell ref="B13:C13"/>
    <mergeCell ref="B19:D19"/>
    <mergeCell ref="E19:F19"/>
    <mergeCell ref="H19:J19"/>
    <mergeCell ref="E4:AE4"/>
    <mergeCell ref="B4:B5"/>
    <mergeCell ref="C4:C5"/>
    <mergeCell ref="D4:D5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workbookViewId="0">
      <selection activeCell="G24" sqref="G24"/>
    </sheetView>
  </sheetViews>
  <sheetFormatPr defaultRowHeight="15" x14ac:dyDescent="0.25"/>
  <cols>
    <col min="1" max="1" width="7.5703125" customWidth="1"/>
    <col min="2" max="2" width="6.85546875" customWidth="1"/>
    <col min="3" max="3" width="28.5703125" customWidth="1"/>
    <col min="4" max="4" width="11.7109375" customWidth="1"/>
    <col min="20" max="20" width="14.85546875" customWidth="1"/>
  </cols>
  <sheetData>
    <row r="1" spans="2:20" x14ac:dyDescent="0.25">
      <c r="C1" s="9" t="s">
        <v>15</v>
      </c>
      <c r="D1" s="28" t="s">
        <v>16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T1" s="1" t="s">
        <v>12</v>
      </c>
    </row>
    <row r="2" spans="2:20" ht="28.5" customHeight="1" x14ac:dyDescent="0.3">
      <c r="D2" s="29" t="s">
        <v>17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"/>
    </row>
    <row r="3" spans="2:20" ht="48" customHeight="1" x14ac:dyDescent="0.25">
      <c r="C3" s="10"/>
      <c r="D3" s="30" t="s">
        <v>14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20" x14ac:dyDescent="0.25">
      <c r="B4" s="46"/>
      <c r="C4" s="47" t="s">
        <v>0</v>
      </c>
      <c r="D4" s="47" t="s">
        <v>1</v>
      </c>
      <c r="E4" s="49" t="s">
        <v>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 t="s">
        <v>4</v>
      </c>
    </row>
    <row r="5" spans="2:20" ht="32.25" customHeight="1" x14ac:dyDescent="0.25">
      <c r="B5" s="46"/>
      <c r="C5" s="47"/>
      <c r="D5" s="48"/>
      <c r="E5" s="7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>
        <v>12</v>
      </c>
      <c r="Q5" s="7">
        <v>13</v>
      </c>
      <c r="R5" s="7">
        <v>14</v>
      </c>
      <c r="S5" s="7">
        <v>15</v>
      </c>
      <c r="T5" s="51"/>
    </row>
    <row r="6" spans="2:20" x14ac:dyDescent="0.25">
      <c r="B6" s="2">
        <v>1</v>
      </c>
      <c r="C6" s="3" t="s">
        <v>5</v>
      </c>
      <c r="D6" s="8">
        <v>349</v>
      </c>
      <c r="E6" s="8">
        <v>5</v>
      </c>
      <c r="F6" s="8">
        <v>23</v>
      </c>
      <c r="G6" s="8">
        <v>1</v>
      </c>
      <c r="H6" s="8">
        <v>324</v>
      </c>
      <c r="I6" s="8">
        <v>38</v>
      </c>
      <c r="J6" s="8">
        <v>303</v>
      </c>
      <c r="K6" s="8">
        <v>8</v>
      </c>
      <c r="L6" s="8">
        <v>48</v>
      </c>
      <c r="M6" s="8">
        <v>7</v>
      </c>
      <c r="N6" s="8">
        <v>210</v>
      </c>
      <c r="O6" s="8">
        <v>1</v>
      </c>
      <c r="P6" s="8">
        <v>27</v>
      </c>
      <c r="Q6" s="8">
        <v>0</v>
      </c>
      <c r="R6" s="8">
        <v>12</v>
      </c>
      <c r="S6" s="8">
        <v>56</v>
      </c>
      <c r="T6" s="8">
        <v>527</v>
      </c>
    </row>
    <row r="7" spans="2:20" ht="30" x14ac:dyDescent="0.25">
      <c r="B7" s="2">
        <v>2</v>
      </c>
      <c r="C7" s="4" t="s">
        <v>6</v>
      </c>
      <c r="D7" s="8">
        <v>59</v>
      </c>
      <c r="E7" s="8">
        <v>1</v>
      </c>
      <c r="F7" s="8">
        <v>0</v>
      </c>
      <c r="G7" s="8">
        <v>0</v>
      </c>
      <c r="H7" s="8">
        <v>48</v>
      </c>
      <c r="I7" s="8">
        <v>3</v>
      </c>
      <c r="J7" s="8">
        <v>56</v>
      </c>
      <c r="K7" s="8">
        <v>0</v>
      </c>
      <c r="L7" s="8">
        <v>14</v>
      </c>
      <c r="M7" s="8">
        <v>0</v>
      </c>
      <c r="N7" s="8">
        <v>20</v>
      </c>
      <c r="O7" s="8">
        <v>1</v>
      </c>
      <c r="P7" s="8">
        <v>0</v>
      </c>
      <c r="Q7" s="8">
        <v>0</v>
      </c>
      <c r="R7" s="8">
        <v>1</v>
      </c>
      <c r="S7" s="8">
        <v>24</v>
      </c>
      <c r="T7" s="8">
        <v>60</v>
      </c>
    </row>
    <row r="8" spans="2:20" x14ac:dyDescent="0.25">
      <c r="B8" s="2">
        <v>3</v>
      </c>
      <c r="C8" s="5" t="s">
        <v>7</v>
      </c>
      <c r="D8" s="8">
        <v>3</v>
      </c>
      <c r="E8" s="8">
        <v>0</v>
      </c>
      <c r="F8" s="8">
        <v>1</v>
      </c>
      <c r="G8" s="8">
        <v>0</v>
      </c>
      <c r="H8" s="8">
        <v>1</v>
      </c>
      <c r="I8" s="8">
        <v>0</v>
      </c>
      <c r="J8" s="8">
        <v>3</v>
      </c>
      <c r="K8" s="8">
        <v>0</v>
      </c>
      <c r="L8" s="8">
        <v>1</v>
      </c>
      <c r="M8" s="8">
        <v>0</v>
      </c>
      <c r="N8" s="8">
        <v>2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3</v>
      </c>
    </row>
    <row r="9" spans="2:20" x14ac:dyDescent="0.25">
      <c r="B9" s="2">
        <v>4</v>
      </c>
      <c r="C9" s="3" t="s">
        <v>8</v>
      </c>
      <c r="D9" s="8">
        <v>92</v>
      </c>
      <c r="E9" s="8">
        <v>1</v>
      </c>
      <c r="F9" s="8">
        <v>20</v>
      </c>
      <c r="G9" s="8">
        <v>0</v>
      </c>
      <c r="H9" s="8">
        <v>70</v>
      </c>
      <c r="I9" s="8">
        <v>2</v>
      </c>
      <c r="J9" s="8">
        <v>86</v>
      </c>
      <c r="K9" s="8">
        <v>4</v>
      </c>
      <c r="L9" s="8">
        <v>1</v>
      </c>
      <c r="M9" s="8">
        <v>1</v>
      </c>
      <c r="N9" s="8">
        <v>77</v>
      </c>
      <c r="O9" s="8">
        <v>0</v>
      </c>
      <c r="P9" s="8">
        <v>1</v>
      </c>
      <c r="Q9" s="8">
        <v>0</v>
      </c>
      <c r="R9" s="8">
        <v>3</v>
      </c>
      <c r="S9" s="8">
        <v>12</v>
      </c>
      <c r="T9" s="8">
        <v>93</v>
      </c>
    </row>
    <row r="10" spans="2:20" x14ac:dyDescent="0.25">
      <c r="B10" s="2">
        <v>5</v>
      </c>
      <c r="C10" s="6" t="s">
        <v>9</v>
      </c>
      <c r="D10" s="8">
        <v>38</v>
      </c>
      <c r="E10" s="8">
        <v>0</v>
      </c>
      <c r="F10" s="8">
        <v>12</v>
      </c>
      <c r="G10" s="8">
        <v>0</v>
      </c>
      <c r="H10" s="8">
        <v>28</v>
      </c>
      <c r="I10" s="8">
        <v>2</v>
      </c>
      <c r="J10" s="8">
        <v>33</v>
      </c>
      <c r="K10" s="8">
        <v>3</v>
      </c>
      <c r="L10" s="8">
        <v>0</v>
      </c>
      <c r="M10" s="8">
        <v>0</v>
      </c>
      <c r="N10" s="8">
        <v>31</v>
      </c>
      <c r="O10" s="8">
        <v>0</v>
      </c>
      <c r="P10" s="8">
        <v>1</v>
      </c>
      <c r="Q10" s="8">
        <v>0</v>
      </c>
      <c r="R10" s="8">
        <v>1</v>
      </c>
      <c r="S10" s="8">
        <v>6</v>
      </c>
      <c r="T10" s="8">
        <v>38</v>
      </c>
    </row>
    <row r="11" spans="2:20" ht="30" x14ac:dyDescent="0.25">
      <c r="B11" s="2">
        <v>6</v>
      </c>
      <c r="C11" s="4" t="s">
        <v>10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</row>
    <row r="12" spans="2:20" x14ac:dyDescent="0.25">
      <c r="B12" s="2">
        <v>7</v>
      </c>
      <c r="C12" s="3" t="s">
        <v>11</v>
      </c>
      <c r="D12" s="8">
        <v>159</v>
      </c>
      <c r="E12" s="8">
        <v>1</v>
      </c>
      <c r="F12" s="8">
        <v>8</v>
      </c>
      <c r="G12" s="8">
        <v>0</v>
      </c>
      <c r="H12" s="8">
        <v>130</v>
      </c>
      <c r="I12" s="8">
        <v>1</v>
      </c>
      <c r="J12" s="8">
        <v>156</v>
      </c>
      <c r="K12" s="8">
        <v>2</v>
      </c>
      <c r="L12" s="8">
        <v>4</v>
      </c>
      <c r="M12" s="8">
        <v>0</v>
      </c>
      <c r="N12" s="8">
        <v>118</v>
      </c>
      <c r="O12" s="8">
        <v>1</v>
      </c>
      <c r="P12" s="8">
        <v>10</v>
      </c>
      <c r="Q12" s="8">
        <v>0</v>
      </c>
      <c r="R12" s="8">
        <v>2</v>
      </c>
      <c r="S12" s="8">
        <v>26</v>
      </c>
      <c r="T12" s="8">
        <v>161</v>
      </c>
    </row>
    <row r="13" spans="2:20" x14ac:dyDescent="0.25">
      <c r="B13" s="52" t="s">
        <v>2</v>
      </c>
      <c r="C13" s="53"/>
      <c r="D13" s="8">
        <v>662</v>
      </c>
      <c r="E13" s="8">
        <v>8</v>
      </c>
      <c r="F13" s="8">
        <v>52</v>
      </c>
      <c r="G13" s="8">
        <v>1</v>
      </c>
      <c r="H13" s="8">
        <v>573</v>
      </c>
      <c r="I13" s="8">
        <v>44</v>
      </c>
      <c r="J13" s="8">
        <v>604</v>
      </c>
      <c r="K13" s="8">
        <v>14</v>
      </c>
      <c r="L13" s="8">
        <v>68</v>
      </c>
      <c r="M13" s="8">
        <v>8</v>
      </c>
      <c r="N13" s="8">
        <v>427</v>
      </c>
      <c r="O13" s="8">
        <v>3</v>
      </c>
      <c r="P13" s="8">
        <v>38</v>
      </c>
      <c r="Q13" s="8">
        <v>0</v>
      </c>
      <c r="R13" s="8">
        <v>18</v>
      </c>
      <c r="S13" s="8">
        <v>118</v>
      </c>
      <c r="T13" s="8">
        <v>844</v>
      </c>
    </row>
    <row r="14" spans="2:20" x14ac:dyDescent="0.25">
      <c r="B14" s="54" t="s"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2:20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2:20" ht="33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8" spans="2:10" ht="18.75" x14ac:dyDescent="0.3">
      <c r="B18" s="31" t="s">
        <v>18</v>
      </c>
      <c r="C18" s="32"/>
      <c r="D18" s="32"/>
      <c r="E18" s="28" t="s">
        <v>19</v>
      </c>
      <c r="F18" s="28"/>
      <c r="H18" s="31" t="s">
        <v>20</v>
      </c>
      <c r="I18" s="32"/>
      <c r="J18" s="32"/>
    </row>
  </sheetData>
  <mergeCells count="13">
    <mergeCell ref="T4:T5"/>
    <mergeCell ref="B13:C13"/>
    <mergeCell ref="B14:T16"/>
    <mergeCell ref="B18:D18"/>
    <mergeCell ref="E18:F18"/>
    <mergeCell ref="H18:J18"/>
    <mergeCell ref="D1:Q1"/>
    <mergeCell ref="D2:S2"/>
    <mergeCell ref="D3:S3"/>
    <mergeCell ref="B4:B5"/>
    <mergeCell ref="C4:C5"/>
    <mergeCell ref="D4:D5"/>
    <mergeCell ref="E4:S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ЗВГ ЕФ-1.1</vt:lpstr>
      <vt:lpstr>ЗВГ ЕФ-1.2</vt:lpstr>
      <vt:lpstr>Лист2</vt:lpstr>
      <vt:lpstr>Лист3</vt:lpstr>
      <vt:lpstr>Лист1 (2)</vt:lpstr>
      <vt:lpstr>'ЗВГ ЕФ-1.1'!OLE_LINK17</vt:lpstr>
      <vt:lpstr>'ЗВГ ЕФ-1.2'!OLE_LINK17</vt:lpstr>
      <vt:lpstr>'Лист1 (2)'!OLE_LINK17</vt:lpstr>
      <vt:lpstr>'ЗВГ ЕФ-1.1'!Print_Area</vt:lpstr>
      <vt:lpstr>'ЗВГ ЕФ-1.2'!Print_Area</vt:lpstr>
      <vt:lpstr>'Лист1 (2)'!Print_Area</vt:lpstr>
      <vt:lpstr>'ЗВГ ЕФ-1.2'!Область_печати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2023-04-24T07:37:48Z</dcterms:modified>
</cp:coreProperties>
</file>