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9615"/>
  </bookViews>
  <sheets>
    <sheet name="за 2022 рік" sheetId="3" r:id="rId1"/>
  </sheets>
  <definedNames>
    <definedName name="_xlnm.Print_Area" localSheetId="0">'за 2022 рік'!$A$1:$W$22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2" i="3" l="1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</calcChain>
</file>

<file path=xl/sharedStrings.xml><?xml version="1.0" encoding="utf-8"?>
<sst xmlns="http://schemas.openxmlformats.org/spreadsheetml/2006/main" count="43" uniqueCount="43">
  <si>
    <t>Загальна кількість отриманих запитів на інформацію</t>
  </si>
  <si>
    <t>Кількість запитів на інформацію, що надійшли</t>
  </si>
  <si>
    <t>Результати розгляду запитів на інформацію</t>
  </si>
  <si>
    <t>задоволено</t>
  </si>
  <si>
    <t>відмовлено</t>
  </si>
  <si>
    <t>опрацьовується</t>
  </si>
  <si>
    <t>поштою</t>
  </si>
  <si>
    <t>електронною поштою</t>
  </si>
  <si>
    <t>телефоном</t>
  </si>
  <si>
    <t>від представників ЗМІ</t>
  </si>
  <si>
    <t>ЗВІТ</t>
  </si>
  <si>
    <t>Міністерства у справах ветеранів України</t>
  </si>
  <si>
    <t xml:space="preserve">через СЕВ </t>
  </si>
  <si>
    <t>особисто</t>
  </si>
  <si>
    <t>за суб"єктом запитувача</t>
  </si>
  <si>
    <t>у розрізі кореспондентів</t>
  </si>
  <si>
    <t>Скарги на розгляд запитів</t>
  </si>
  <si>
    <t>надіслано належним розпорядникам інформації</t>
  </si>
  <si>
    <t>від громадян</t>
  </si>
  <si>
    <t>від юридичних осіб</t>
  </si>
  <si>
    <t>від об"єднань громадян без статусу юрид. Особи</t>
  </si>
  <si>
    <t xml:space="preserve">безпосередньо до Мінветеранів </t>
  </si>
  <si>
    <t>від КМУ</t>
  </si>
  <si>
    <t>від інших органів влади</t>
  </si>
  <si>
    <t>від ОПУ</t>
  </si>
  <si>
    <t>Запити, що за змістом були зверненнями</t>
  </si>
  <si>
    <t>Звітний період</t>
  </si>
  <si>
    <t>№ з/п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</si>
  <si>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</si>
  <si>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</si>
  <si>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</si>
  <si>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</si>
  <si>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</si>
  <si>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</si>
  <si>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</si>
  <si>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</si>
  <si>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</si>
  <si>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</si>
  <si>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</si>
  <si>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</si>
  <si>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УСЬОГО:</t>
  </si>
  <si>
    <t>про надходження та розгляд запитів на публічну інформацію за 2022 рік</t>
  </si>
  <si>
    <t>за формою надходження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</si>
</sst>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/>
    <xf numFmtId="0" fontId="1" fillId="0" borderId="28" xfId="0" applyFont="1" applyBorder="1"/>
    <xf numFmtId="0" fontId="1" fillId="2" borderId="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2" borderId="22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Protection="1">
      <protection locked="0"/>
    </xf>
    <xf numFmtId="0" fontId="1" fillId="2" borderId="23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4" borderId="11" xfId="0" applyFont="1" applyFill="1" applyBorder="1" applyAlignment="1">
      <alignment horizontal="center" vertical="center" textRotation="90" wrapText="1"/>
    </xf>
    <xf numFmtId="0" fontId="1" fillId="4" borderId="12" xfId="0" applyFont="1" applyFill="1" applyBorder="1" applyAlignment="1">
      <alignment horizontal="center" vertical="center" textRotation="90" wrapText="1"/>
    </xf>
    <xf numFmtId="0" fontId="1" fillId="4" borderId="13" xfId="0" applyFont="1" applyFill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 textRotation="90" wrapText="1"/>
    </xf>
    <xf numFmtId="0" fontId="1" fillId="5" borderId="24" xfId="0" applyFont="1" applyFill="1" applyBorder="1" applyAlignment="1">
      <alignment horizontal="center" vertical="center" textRotation="90" wrapText="1"/>
    </xf>
    <xf numFmtId="0" fontId="1" fillId="5" borderId="12" xfId="0" applyFont="1" applyFill="1" applyBorder="1" applyAlignment="1">
      <alignment horizontal="center" vertical="center" textRotation="90" wrapText="1"/>
    </xf>
    <xf numFmtId="0" fontId="1" fillId="5" borderId="1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textRotation="90" wrapText="1"/>
    </xf>
    <xf numFmtId="0" fontId="1" fillId="6" borderId="24" xfId="0" applyFont="1" applyFill="1" applyBorder="1" applyAlignment="1">
      <alignment horizontal="center" vertical="center" textRotation="90" wrapText="1"/>
    </xf>
    <xf numFmtId="0" fontId="1" fillId="6" borderId="12" xfId="0" applyFont="1" applyFill="1" applyBorder="1" applyAlignment="1">
      <alignment horizontal="center" vertical="center" textRotation="90" wrapText="1"/>
    </xf>
    <xf numFmtId="0" fontId="1" fillId="6" borderId="13" xfId="0" applyFont="1" applyFill="1" applyBorder="1" applyAlignment="1">
      <alignment horizontal="center" vertical="center" textRotation="90" wrapText="1"/>
    </xf>
    <xf numFmtId="0" fontId="1" fillId="4" borderId="17" xfId="0" applyFont="1" applyFill="1" applyBorder="1" applyAlignment="1">
      <alignment vertical="center"/>
    </xf>
    <xf numFmtId="0" fontId="1" fillId="4" borderId="18" xfId="0" applyFont="1" applyFill="1" applyBorder="1" applyAlignment="1">
      <alignment vertical="center"/>
    </xf>
    <xf numFmtId="0" fontId="1" fillId="4" borderId="19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0" fontId="1" fillId="6" borderId="27" xfId="0" applyFont="1" applyFill="1" applyBorder="1" applyAlignment="1">
      <alignment vertical="center"/>
    </xf>
    <xf numFmtId="0" fontId="1" fillId="6" borderId="18" xfId="0" applyFont="1" applyFill="1" applyBorder="1" applyAlignment="1">
      <alignment vertical="center"/>
    </xf>
    <xf numFmtId="0" fontId="1" fillId="6" borderId="19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4" borderId="5" xfId="0" applyFont="1" applyFill="1" applyBorder="1"/>
    <xf numFmtId="0" fontId="1" fillId="4" borderId="1" xfId="0" applyFont="1" applyFill="1" applyBorder="1"/>
    <xf numFmtId="0" fontId="1" fillId="4" borderId="6" xfId="0" applyFont="1" applyFill="1" applyBorder="1"/>
    <xf numFmtId="0" fontId="1" fillId="5" borderId="5" xfId="0" applyFont="1" applyFill="1" applyBorder="1"/>
    <xf numFmtId="0" fontId="1" fillId="5" borderId="1" xfId="0" applyFont="1" applyFill="1" applyBorder="1"/>
    <xf numFmtId="0" fontId="1" fillId="5" borderId="6" xfId="0" applyFont="1" applyFill="1" applyBorder="1"/>
    <xf numFmtId="0" fontId="1" fillId="6" borderId="5" xfId="0" applyFont="1" applyFill="1" applyBorder="1"/>
    <xf numFmtId="0" fontId="1" fillId="6" borderId="1" xfId="0" applyFont="1" applyFill="1" applyBorder="1"/>
    <xf numFmtId="0" fontId="1" fillId="6" borderId="6" xfId="0" applyFont="1" applyFill="1" applyBorder="1"/>
    <xf numFmtId="0" fontId="1" fillId="3" borderId="5" xfId="0" applyFont="1" applyFill="1" applyBorder="1"/>
    <xf numFmtId="0" fontId="1" fillId="3" borderId="1" xfId="0" applyFont="1" applyFill="1" applyBorder="1"/>
    <xf numFmtId="0" fontId="1" fillId="3" borderId="6" xfId="0" applyFont="1" applyFill="1" applyBorder="1"/>
    <xf numFmtId="0" fontId="1" fillId="4" borderId="30" xfId="0" applyFont="1" applyFill="1" applyBorder="1"/>
    <xf numFmtId="0" fontId="1" fillId="4" borderId="2" xfId="0" applyFont="1" applyFill="1" applyBorder="1"/>
    <xf numFmtId="0" fontId="1" fillId="4" borderId="31" xfId="0" applyFont="1" applyFill="1" applyBorder="1"/>
    <xf numFmtId="0" fontId="1" fillId="5" borderId="30" xfId="0" applyFont="1" applyFill="1" applyBorder="1"/>
    <xf numFmtId="0" fontId="1" fillId="5" borderId="2" xfId="0" applyFont="1" applyFill="1" applyBorder="1"/>
    <xf numFmtId="0" fontId="1" fillId="5" borderId="31" xfId="0" applyFont="1" applyFill="1" applyBorder="1"/>
    <xf numFmtId="0" fontId="1" fillId="6" borderId="30" xfId="0" applyFont="1" applyFill="1" applyBorder="1"/>
    <xf numFmtId="0" fontId="1" fillId="6" borderId="2" xfId="0" applyFont="1" applyFill="1" applyBorder="1"/>
    <xf numFmtId="0" fontId="1" fillId="6" borderId="31" xfId="0" applyFont="1" applyFill="1" applyBorder="1"/>
    <xf numFmtId="0" fontId="1" fillId="3" borderId="30" xfId="0" applyFont="1" applyFill="1" applyBorder="1"/>
    <xf numFmtId="0" fontId="1" fillId="3" borderId="2" xfId="0" applyFont="1" applyFill="1" applyBorder="1"/>
    <xf numFmtId="0" fontId="1" fillId="3" borderId="31" xfId="0" applyFont="1" applyFill="1" applyBorder="1"/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center" vertical="center" textRotation="90" wrapText="1"/>
    </xf>
    <xf numFmtId="0" fontId="1" fillId="3" borderId="18" xfId="0" applyFont="1" applyFill="1" applyBorder="1" applyAlignment="1">
      <alignment horizontal="center" vertical="center" textRotation="90" wrapText="1"/>
    </xf>
    <xf numFmtId="0" fontId="1" fillId="3" borderId="12" xfId="0" applyFont="1" applyFill="1" applyBorder="1" applyAlignment="1">
      <alignment horizontal="center" vertical="center" textRotation="90" wrapText="1"/>
    </xf>
    <xf numFmtId="0" fontId="1" fillId="3" borderId="19" xfId="0" applyFont="1" applyFill="1" applyBorder="1" applyAlignment="1">
      <alignment horizontal="center" vertical="center" textRotation="90" wrapText="1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3"/>
  <sheetViews>
    <sheetView tabSelected="1" view="pageBreakPreview" zoomScale="60" zoomScaleNormal="100" workbookViewId="0">
      <selection activeCell="Z37" sqref="Z37"/>
    </sheetView>
  </sheetViews>
  <sheetFormatPr defaultRowHeight="15" x14ac:dyDescent="0.25"/>
  <cols>
    <col min="1" max="1" width="9.140625" style="1"/>
    <col min="2" max="2" width="19.140625" style="1" customWidth="1"/>
    <col min="3" max="16384" width="9.140625" style="1"/>
  </cols>
  <sheetData>
    <row r="2" spans="1:29" ht="20.25" x14ac:dyDescent="0.3">
      <c r="B2" s="73" t="s">
        <v>10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9" ht="20.25" x14ac:dyDescent="0.3">
      <c r="B3" s="73" t="s">
        <v>11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9" ht="20.25" x14ac:dyDescent="0.3">
      <c r="B4" s="73" t="s">
        <v>41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9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9" ht="15.75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X6" s="92"/>
      <c r="Y6" s="92"/>
      <c r="Z6" s="92"/>
      <c r="AA6" s="92"/>
      <c r="AB6" s="92"/>
      <c r="AC6" s="92"/>
    </row>
    <row r="7" spans="1:29" ht="21" thickBot="1" x14ac:dyDescent="0.35">
      <c r="A7" s="81" t="s">
        <v>27</v>
      </c>
      <c r="B7" s="80" t="s">
        <v>26</v>
      </c>
      <c r="C7" s="74" t="s">
        <v>0</v>
      </c>
      <c r="D7" s="77" t="s">
        <v>1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  <c r="Q7" s="77" t="s">
        <v>2</v>
      </c>
      <c r="R7" s="78"/>
      <c r="S7" s="78"/>
      <c r="T7" s="79"/>
      <c r="U7" s="74" t="s">
        <v>25</v>
      </c>
      <c r="V7" s="74" t="s">
        <v>16</v>
      </c>
      <c r="X7" s="92"/>
      <c r="Y7" s="93"/>
      <c r="Z7" s="94"/>
      <c r="AA7" s="94"/>
      <c r="AB7" s="94"/>
      <c r="AC7" s="92"/>
    </row>
    <row r="8" spans="1:29" ht="15.75" thickBot="1" x14ac:dyDescent="0.3">
      <c r="A8" s="82"/>
      <c r="B8" s="84"/>
      <c r="C8" s="75"/>
      <c r="D8" s="77" t="s">
        <v>42</v>
      </c>
      <c r="E8" s="78"/>
      <c r="F8" s="78"/>
      <c r="G8" s="78"/>
      <c r="H8" s="79"/>
      <c r="I8" s="77" t="s">
        <v>14</v>
      </c>
      <c r="J8" s="78"/>
      <c r="K8" s="78"/>
      <c r="L8" s="79"/>
      <c r="M8" s="77" t="s">
        <v>15</v>
      </c>
      <c r="N8" s="78"/>
      <c r="O8" s="78"/>
      <c r="P8" s="79"/>
      <c r="Q8" s="86" t="s">
        <v>3</v>
      </c>
      <c r="R8" s="88" t="s">
        <v>17</v>
      </c>
      <c r="S8" s="88" t="s">
        <v>4</v>
      </c>
      <c r="T8" s="90" t="s">
        <v>5</v>
      </c>
      <c r="U8" s="75"/>
      <c r="V8" s="75"/>
      <c r="X8" s="92"/>
      <c r="Y8" s="95"/>
      <c r="Z8" s="95"/>
      <c r="AA8" s="95"/>
      <c r="AB8" s="95"/>
      <c r="AC8" s="92"/>
    </row>
    <row r="9" spans="1:29" ht="157.5" thickBot="1" x14ac:dyDescent="0.3">
      <c r="A9" s="83"/>
      <c r="B9" s="85"/>
      <c r="C9" s="76"/>
      <c r="D9" s="24" t="s">
        <v>6</v>
      </c>
      <c r="E9" s="25" t="s">
        <v>7</v>
      </c>
      <c r="F9" s="25" t="s">
        <v>12</v>
      </c>
      <c r="G9" s="25" t="s">
        <v>8</v>
      </c>
      <c r="H9" s="26" t="s">
        <v>13</v>
      </c>
      <c r="I9" s="27" t="s">
        <v>18</v>
      </c>
      <c r="J9" s="28" t="s">
        <v>19</v>
      </c>
      <c r="K9" s="29" t="s">
        <v>20</v>
      </c>
      <c r="L9" s="30" t="s">
        <v>9</v>
      </c>
      <c r="M9" s="31" t="s">
        <v>21</v>
      </c>
      <c r="N9" s="32" t="s">
        <v>22</v>
      </c>
      <c r="O9" s="33" t="s">
        <v>24</v>
      </c>
      <c r="P9" s="34" t="s">
        <v>23</v>
      </c>
      <c r="Q9" s="87"/>
      <c r="R9" s="89"/>
      <c r="S9" s="89"/>
      <c r="T9" s="91"/>
      <c r="U9" s="75"/>
      <c r="V9" s="75"/>
      <c r="X9" s="92"/>
      <c r="Y9" s="96"/>
      <c r="Z9" s="96"/>
      <c r="AA9" s="96"/>
      <c r="AB9" s="96"/>
      <c r="AC9" s="92"/>
    </row>
    <row r="10" spans="1:29" ht="17.25" customHeight="1" x14ac:dyDescent="0.25">
      <c r="A10" s="6">
        <v>1</v>
      </c>
      <c r="B10" s="4" t="s">
        <v>28</v>
      </c>
      <c r="C10" s="16">
        <v>41</v>
      </c>
      <c r="D10" s="35">
        <v>4</v>
      </c>
      <c r="E10" s="36">
        <v>26</v>
      </c>
      <c r="F10" s="36">
        <v>11</v>
      </c>
      <c r="G10" s="36">
        <v>0</v>
      </c>
      <c r="H10" s="37">
        <v>0</v>
      </c>
      <c r="I10" s="38">
        <v>33</v>
      </c>
      <c r="J10" s="39">
        <v>1</v>
      </c>
      <c r="K10" s="40">
        <v>4</v>
      </c>
      <c r="L10" s="41">
        <v>3</v>
      </c>
      <c r="M10" s="42">
        <v>30</v>
      </c>
      <c r="N10" s="43">
        <v>9</v>
      </c>
      <c r="O10" s="44">
        <v>0</v>
      </c>
      <c r="P10" s="45">
        <v>2</v>
      </c>
      <c r="Q10" s="46">
        <v>36</v>
      </c>
      <c r="R10" s="47">
        <v>1</v>
      </c>
      <c r="S10" s="47">
        <v>4</v>
      </c>
      <c r="T10" s="48">
        <v>0</v>
      </c>
      <c r="U10" s="3">
        <v>0</v>
      </c>
      <c r="V10" s="3">
        <v>0</v>
      </c>
      <c r="X10" s="92"/>
      <c r="Y10" s="95"/>
      <c r="Z10" s="95"/>
      <c r="AA10" s="95"/>
      <c r="AB10" s="95"/>
      <c r="AC10" s="92"/>
    </row>
    <row r="11" spans="1:29" x14ac:dyDescent="0.25">
      <c r="A11" s="7">
        <v>2</v>
      </c>
      <c r="B11" s="8" t="s">
        <v>29</v>
      </c>
      <c r="C11" s="17">
        <v>18</v>
      </c>
      <c r="D11" s="49">
        <v>3</v>
      </c>
      <c r="E11" s="50">
        <v>13</v>
      </c>
      <c r="F11" s="50">
        <v>2</v>
      </c>
      <c r="G11" s="50">
        <v>0</v>
      </c>
      <c r="H11" s="51">
        <v>0</v>
      </c>
      <c r="I11" s="52">
        <v>13</v>
      </c>
      <c r="J11" s="53">
        <v>0</v>
      </c>
      <c r="K11" s="53">
        <v>2</v>
      </c>
      <c r="L11" s="54">
        <v>3</v>
      </c>
      <c r="M11" s="55">
        <v>0</v>
      </c>
      <c r="N11" s="56">
        <v>0</v>
      </c>
      <c r="O11" s="56">
        <v>0</v>
      </c>
      <c r="P11" s="57">
        <v>0</v>
      </c>
      <c r="Q11" s="58">
        <v>16</v>
      </c>
      <c r="R11" s="59">
        <v>0</v>
      </c>
      <c r="S11" s="59">
        <v>2</v>
      </c>
      <c r="T11" s="60">
        <v>0</v>
      </c>
      <c r="U11" s="5">
        <v>2</v>
      </c>
      <c r="V11" s="5">
        <v>0</v>
      </c>
      <c r="X11" s="92"/>
      <c r="Y11" s="95"/>
      <c r="Z11" s="95"/>
      <c r="AA11" s="95"/>
      <c r="AB11" s="95"/>
      <c r="AC11" s="92"/>
    </row>
    <row r="12" spans="1:29" x14ac:dyDescent="0.25">
      <c r="A12" s="7">
        <v>3</v>
      </c>
      <c r="B12" s="8" t="s">
        <v>30</v>
      </c>
      <c r="C12" s="17">
        <v>0</v>
      </c>
      <c r="D12" s="49">
        <v>0</v>
      </c>
      <c r="E12" s="50">
        <v>0</v>
      </c>
      <c r="F12" s="50">
        <v>0</v>
      </c>
      <c r="G12" s="50">
        <v>0</v>
      </c>
      <c r="H12" s="51">
        <v>0</v>
      </c>
      <c r="I12" s="52">
        <v>0</v>
      </c>
      <c r="J12" s="53">
        <v>0</v>
      </c>
      <c r="K12" s="53">
        <v>0</v>
      </c>
      <c r="L12" s="54">
        <v>0</v>
      </c>
      <c r="M12" s="55">
        <v>0</v>
      </c>
      <c r="N12" s="56">
        <v>0</v>
      </c>
      <c r="O12" s="56">
        <v>0</v>
      </c>
      <c r="P12" s="57">
        <v>0</v>
      </c>
      <c r="Q12" s="58">
        <v>0</v>
      </c>
      <c r="R12" s="59">
        <v>0</v>
      </c>
      <c r="S12" s="59">
        <v>0</v>
      </c>
      <c r="T12" s="60">
        <v>0</v>
      </c>
      <c r="U12" s="5">
        <v>0</v>
      </c>
      <c r="V12" s="5">
        <v>0</v>
      </c>
      <c r="X12" s="92"/>
      <c r="Y12" s="95"/>
      <c r="Z12" s="95"/>
      <c r="AA12" s="95"/>
      <c r="AB12" s="95"/>
      <c r="AC12" s="92"/>
    </row>
    <row r="13" spans="1:29" x14ac:dyDescent="0.25">
      <c r="A13" s="10">
        <v>4</v>
      </c>
      <c r="B13" s="8" t="s">
        <v>31</v>
      </c>
      <c r="C13" s="17">
        <v>11</v>
      </c>
      <c r="D13" s="49">
        <v>0</v>
      </c>
      <c r="E13" s="50">
        <v>10</v>
      </c>
      <c r="F13" s="50">
        <v>1</v>
      </c>
      <c r="G13" s="50">
        <v>0</v>
      </c>
      <c r="H13" s="51">
        <v>0</v>
      </c>
      <c r="I13" s="52">
        <v>11</v>
      </c>
      <c r="J13" s="53">
        <v>0</v>
      </c>
      <c r="K13" s="53">
        <v>0</v>
      </c>
      <c r="L13" s="54">
        <v>0</v>
      </c>
      <c r="M13" s="55">
        <v>10</v>
      </c>
      <c r="N13" s="56">
        <v>1</v>
      </c>
      <c r="O13" s="56">
        <v>0</v>
      </c>
      <c r="P13" s="57">
        <v>0</v>
      </c>
      <c r="Q13" s="58">
        <v>11</v>
      </c>
      <c r="R13" s="59">
        <v>0</v>
      </c>
      <c r="S13" s="59">
        <v>0</v>
      </c>
      <c r="T13" s="60">
        <v>0</v>
      </c>
      <c r="U13" s="5">
        <v>3</v>
      </c>
      <c r="V13" s="5">
        <v>0</v>
      </c>
      <c r="X13" s="92"/>
      <c r="Y13" s="95"/>
      <c r="Z13" s="95"/>
      <c r="AA13" s="95"/>
      <c r="AB13" s="95"/>
      <c r="AC13" s="92"/>
    </row>
    <row r="14" spans="1:29" x14ac:dyDescent="0.25">
      <c r="A14" s="7">
        <v>5</v>
      </c>
      <c r="B14" s="9" t="s">
        <v>32</v>
      </c>
      <c r="C14" s="17">
        <v>26</v>
      </c>
      <c r="D14" s="49">
        <v>1</v>
      </c>
      <c r="E14" s="50">
        <v>10</v>
      </c>
      <c r="F14" s="50">
        <v>15</v>
      </c>
      <c r="G14" s="50">
        <v>0</v>
      </c>
      <c r="H14" s="51">
        <v>0</v>
      </c>
      <c r="I14" s="52">
        <v>24</v>
      </c>
      <c r="J14" s="53">
        <v>0</v>
      </c>
      <c r="K14" s="53">
        <v>0</v>
      </c>
      <c r="L14" s="54">
        <v>2</v>
      </c>
      <c r="M14" s="55">
        <v>12</v>
      </c>
      <c r="N14" s="56">
        <v>6</v>
      </c>
      <c r="O14" s="56">
        <v>0</v>
      </c>
      <c r="P14" s="57">
        <v>8</v>
      </c>
      <c r="Q14" s="58">
        <v>26</v>
      </c>
      <c r="R14" s="59">
        <v>0</v>
      </c>
      <c r="S14" s="59">
        <v>0</v>
      </c>
      <c r="T14" s="60">
        <v>0</v>
      </c>
      <c r="U14" s="5">
        <v>1</v>
      </c>
      <c r="V14" s="5">
        <v>0</v>
      </c>
      <c r="X14" s="92"/>
      <c r="Y14" s="95"/>
      <c r="Z14" s="95"/>
      <c r="AA14" s="95"/>
      <c r="AB14" s="95"/>
      <c r="AC14" s="92"/>
    </row>
    <row r="15" spans="1:29" x14ac:dyDescent="0.25">
      <c r="A15" s="7">
        <v>6</v>
      </c>
      <c r="B15" s="8" t="s">
        <v>33</v>
      </c>
      <c r="C15" s="17">
        <v>26</v>
      </c>
      <c r="D15" s="49">
        <v>3</v>
      </c>
      <c r="E15" s="50">
        <v>14</v>
      </c>
      <c r="F15" s="50">
        <v>9</v>
      </c>
      <c r="G15" s="50">
        <v>0</v>
      </c>
      <c r="H15" s="51">
        <v>0</v>
      </c>
      <c r="I15" s="52">
        <v>25</v>
      </c>
      <c r="J15" s="53">
        <v>0</v>
      </c>
      <c r="K15" s="53">
        <v>0</v>
      </c>
      <c r="L15" s="54">
        <v>1</v>
      </c>
      <c r="M15" s="55">
        <v>14</v>
      </c>
      <c r="N15" s="56">
        <v>3</v>
      </c>
      <c r="O15" s="56">
        <v>0</v>
      </c>
      <c r="P15" s="57">
        <v>6</v>
      </c>
      <c r="Q15" s="58">
        <v>24</v>
      </c>
      <c r="R15" s="59">
        <v>0</v>
      </c>
      <c r="S15" s="59">
        <v>2</v>
      </c>
      <c r="T15" s="60">
        <v>0</v>
      </c>
      <c r="U15" s="5">
        <v>3</v>
      </c>
      <c r="V15" s="5">
        <v>0</v>
      </c>
      <c r="X15" s="92"/>
      <c r="Y15" s="95"/>
      <c r="Z15" s="95"/>
      <c r="AA15" s="95"/>
      <c r="AB15" s="95"/>
      <c r="AC15" s="92"/>
    </row>
    <row r="16" spans="1:29" x14ac:dyDescent="0.25">
      <c r="A16" s="10">
        <v>7</v>
      </c>
      <c r="B16" s="8" t="s">
        <v>34</v>
      </c>
      <c r="C16" s="17">
        <v>23</v>
      </c>
      <c r="D16" s="49">
        <v>2</v>
      </c>
      <c r="E16" s="50">
        <v>17</v>
      </c>
      <c r="F16" s="50">
        <v>2</v>
      </c>
      <c r="G16" s="50">
        <v>0</v>
      </c>
      <c r="H16" s="51">
        <v>2</v>
      </c>
      <c r="I16" s="52">
        <v>23</v>
      </c>
      <c r="J16" s="53">
        <v>0</v>
      </c>
      <c r="K16" s="53">
        <v>0</v>
      </c>
      <c r="L16" s="54">
        <v>0</v>
      </c>
      <c r="M16" s="55">
        <v>21</v>
      </c>
      <c r="N16" s="56">
        <v>2</v>
      </c>
      <c r="O16" s="56">
        <v>0</v>
      </c>
      <c r="P16" s="57">
        <v>0</v>
      </c>
      <c r="Q16" s="58">
        <v>19</v>
      </c>
      <c r="R16" s="59">
        <v>3</v>
      </c>
      <c r="S16" s="59">
        <v>1</v>
      </c>
      <c r="T16" s="60">
        <v>0</v>
      </c>
      <c r="U16" s="5">
        <v>4</v>
      </c>
      <c r="V16" s="5">
        <v>0</v>
      </c>
      <c r="X16" s="92"/>
      <c r="Y16" s="95"/>
      <c r="Z16" s="95"/>
      <c r="AA16" s="95"/>
      <c r="AB16" s="95"/>
      <c r="AC16" s="92"/>
    </row>
    <row r="17" spans="1:29" x14ac:dyDescent="0.25">
      <c r="A17" s="7">
        <v>8</v>
      </c>
      <c r="B17" s="8" t="s">
        <v>35</v>
      </c>
      <c r="C17" s="17">
        <v>37</v>
      </c>
      <c r="D17" s="49">
        <v>6</v>
      </c>
      <c r="E17" s="50">
        <v>25</v>
      </c>
      <c r="F17" s="50">
        <v>6</v>
      </c>
      <c r="G17" s="50">
        <v>0</v>
      </c>
      <c r="H17" s="51">
        <v>0</v>
      </c>
      <c r="I17" s="52">
        <v>27</v>
      </c>
      <c r="J17" s="53">
        <v>0</v>
      </c>
      <c r="K17" s="53">
        <v>9</v>
      </c>
      <c r="L17" s="54">
        <v>1</v>
      </c>
      <c r="M17" s="55">
        <v>31</v>
      </c>
      <c r="N17" s="56">
        <v>3</v>
      </c>
      <c r="O17" s="56">
        <v>0</v>
      </c>
      <c r="P17" s="57">
        <v>3</v>
      </c>
      <c r="Q17" s="58">
        <v>26</v>
      </c>
      <c r="R17" s="59">
        <v>2</v>
      </c>
      <c r="S17" s="59">
        <v>2</v>
      </c>
      <c r="T17" s="60">
        <v>1</v>
      </c>
      <c r="U17" s="5">
        <v>8</v>
      </c>
      <c r="V17" s="5">
        <v>0</v>
      </c>
      <c r="X17" s="92"/>
      <c r="Y17" s="95"/>
      <c r="Z17" s="95"/>
      <c r="AA17" s="95"/>
      <c r="AB17" s="95"/>
      <c r="AC17" s="92"/>
    </row>
    <row r="18" spans="1:29" x14ac:dyDescent="0.25">
      <c r="A18" s="7">
        <v>9</v>
      </c>
      <c r="B18" s="9" t="s">
        <v>36</v>
      </c>
      <c r="C18" s="17">
        <v>30</v>
      </c>
      <c r="D18" s="49">
        <v>7</v>
      </c>
      <c r="E18" s="50">
        <v>16</v>
      </c>
      <c r="F18" s="50">
        <v>7</v>
      </c>
      <c r="G18" s="50">
        <v>0</v>
      </c>
      <c r="H18" s="51">
        <v>0</v>
      </c>
      <c r="I18" s="52">
        <v>24</v>
      </c>
      <c r="J18" s="53">
        <v>0</v>
      </c>
      <c r="K18" s="53">
        <v>5</v>
      </c>
      <c r="L18" s="54">
        <v>1</v>
      </c>
      <c r="M18" s="55">
        <v>23</v>
      </c>
      <c r="N18" s="56">
        <v>7</v>
      </c>
      <c r="O18" s="56">
        <v>0</v>
      </c>
      <c r="P18" s="57">
        <v>0</v>
      </c>
      <c r="Q18" s="58">
        <v>29</v>
      </c>
      <c r="R18" s="59">
        <v>1</v>
      </c>
      <c r="S18" s="59">
        <v>0</v>
      </c>
      <c r="T18" s="60">
        <v>0</v>
      </c>
      <c r="U18" s="5">
        <v>0</v>
      </c>
      <c r="V18" s="5">
        <v>0</v>
      </c>
      <c r="X18" s="92"/>
      <c r="Y18" s="95"/>
      <c r="Z18" s="95"/>
      <c r="AA18" s="95"/>
      <c r="AB18" s="95"/>
      <c r="AC18" s="92"/>
    </row>
    <row r="19" spans="1:29" x14ac:dyDescent="0.25">
      <c r="A19" s="10">
        <v>10</v>
      </c>
      <c r="B19" s="8" t="s">
        <v>37</v>
      </c>
      <c r="C19" s="17">
        <v>28</v>
      </c>
      <c r="D19" s="49">
        <v>3</v>
      </c>
      <c r="E19" s="50">
        <v>12</v>
      </c>
      <c r="F19" s="50">
        <v>11</v>
      </c>
      <c r="G19" s="50">
        <v>2</v>
      </c>
      <c r="H19" s="51">
        <v>0</v>
      </c>
      <c r="I19" s="52">
        <v>28</v>
      </c>
      <c r="J19" s="53">
        <v>0</v>
      </c>
      <c r="K19" s="53">
        <v>0</v>
      </c>
      <c r="L19" s="54">
        <v>0</v>
      </c>
      <c r="M19" s="55">
        <v>17</v>
      </c>
      <c r="N19" s="56">
        <v>11</v>
      </c>
      <c r="O19" s="56">
        <v>0</v>
      </c>
      <c r="P19" s="57">
        <v>0</v>
      </c>
      <c r="Q19" s="58">
        <v>23</v>
      </c>
      <c r="R19" s="59">
        <v>5</v>
      </c>
      <c r="S19" s="59">
        <v>0</v>
      </c>
      <c r="T19" s="60">
        <v>0</v>
      </c>
      <c r="U19" s="5">
        <v>11</v>
      </c>
      <c r="V19" s="5">
        <v>0</v>
      </c>
      <c r="X19" s="92"/>
      <c r="Y19" s="95"/>
      <c r="Z19" s="95"/>
      <c r="AA19" s="95"/>
      <c r="AB19" s="95"/>
      <c r="AC19" s="92"/>
    </row>
    <row r="20" spans="1:29" x14ac:dyDescent="0.25">
      <c r="A20" s="7">
        <v>11</v>
      </c>
      <c r="B20" s="8" t="s">
        <v>38</v>
      </c>
      <c r="C20" s="17">
        <v>29</v>
      </c>
      <c r="D20" s="49">
        <v>1</v>
      </c>
      <c r="E20" s="50">
        <v>13</v>
      </c>
      <c r="F20" s="50">
        <v>10</v>
      </c>
      <c r="G20" s="50">
        <v>0</v>
      </c>
      <c r="H20" s="51">
        <v>5</v>
      </c>
      <c r="I20" s="52">
        <v>27</v>
      </c>
      <c r="J20" s="53">
        <v>0</v>
      </c>
      <c r="K20" s="53">
        <v>1</v>
      </c>
      <c r="L20" s="54">
        <v>1</v>
      </c>
      <c r="M20" s="55">
        <v>18</v>
      </c>
      <c r="N20" s="56">
        <v>10</v>
      </c>
      <c r="O20" s="56">
        <v>0</v>
      </c>
      <c r="P20" s="57">
        <v>1</v>
      </c>
      <c r="Q20" s="58">
        <v>24</v>
      </c>
      <c r="R20" s="59">
        <v>3</v>
      </c>
      <c r="S20" s="59">
        <v>2</v>
      </c>
      <c r="T20" s="60">
        <v>0</v>
      </c>
      <c r="U20" s="5">
        <v>2</v>
      </c>
      <c r="V20" s="5">
        <v>0</v>
      </c>
      <c r="X20" s="92"/>
      <c r="Y20" s="95"/>
      <c r="Z20" s="95"/>
      <c r="AA20" s="95"/>
      <c r="AB20" s="95"/>
      <c r="AC20" s="92"/>
    </row>
    <row r="21" spans="1:29" ht="15.75" thickBot="1" x14ac:dyDescent="0.3">
      <c r="A21" s="11">
        <v>12</v>
      </c>
      <c r="B21" s="12" t="s">
        <v>39</v>
      </c>
      <c r="C21" s="18">
        <v>33</v>
      </c>
      <c r="D21" s="61">
        <v>3</v>
      </c>
      <c r="E21" s="62">
        <v>20</v>
      </c>
      <c r="F21" s="62">
        <v>9</v>
      </c>
      <c r="G21" s="62">
        <v>0</v>
      </c>
      <c r="H21" s="63">
        <v>1</v>
      </c>
      <c r="I21" s="64">
        <v>28</v>
      </c>
      <c r="J21" s="65">
        <v>0</v>
      </c>
      <c r="K21" s="65">
        <v>5</v>
      </c>
      <c r="L21" s="66">
        <v>0</v>
      </c>
      <c r="M21" s="67">
        <v>12</v>
      </c>
      <c r="N21" s="68">
        <v>8</v>
      </c>
      <c r="O21" s="68">
        <v>0</v>
      </c>
      <c r="P21" s="69">
        <v>13</v>
      </c>
      <c r="Q21" s="70">
        <v>30</v>
      </c>
      <c r="R21" s="71">
        <v>1</v>
      </c>
      <c r="S21" s="71">
        <v>2</v>
      </c>
      <c r="T21" s="72">
        <v>0</v>
      </c>
      <c r="U21" s="13">
        <v>8</v>
      </c>
      <c r="V21" s="13">
        <v>0</v>
      </c>
      <c r="X21" s="92"/>
      <c r="Y21" s="95"/>
      <c r="Z21" s="95"/>
      <c r="AA21" s="95"/>
      <c r="AB21" s="95"/>
      <c r="AC21" s="92"/>
    </row>
    <row r="22" spans="1:29" ht="15.75" thickBot="1" x14ac:dyDescent="0.3">
      <c r="A22" s="14"/>
      <c r="B22" s="15" t="s">
        <v>40</v>
      </c>
      <c r="C22" s="20">
        <f>SUM(C10:C21)</f>
        <v>302</v>
      </c>
      <c r="D22" s="21">
        <f>SUM(D10:D21)</f>
        <v>33</v>
      </c>
      <c r="E22" s="19">
        <f>E26+SUM(E10:E21)</f>
        <v>176</v>
      </c>
      <c r="F22" s="19">
        <f t="shared" ref="F22:V22" si="0">SUM(F10:F21)</f>
        <v>83</v>
      </c>
      <c r="G22" s="19">
        <f t="shared" si="0"/>
        <v>2</v>
      </c>
      <c r="H22" s="22">
        <f t="shared" si="0"/>
        <v>8</v>
      </c>
      <c r="I22" s="21">
        <f t="shared" si="0"/>
        <v>263</v>
      </c>
      <c r="J22" s="19">
        <f t="shared" si="0"/>
        <v>1</v>
      </c>
      <c r="K22" s="19">
        <f t="shared" si="0"/>
        <v>26</v>
      </c>
      <c r="L22" s="22">
        <f t="shared" si="0"/>
        <v>12</v>
      </c>
      <c r="M22" s="21">
        <f t="shared" si="0"/>
        <v>188</v>
      </c>
      <c r="N22" s="19">
        <f t="shared" si="0"/>
        <v>60</v>
      </c>
      <c r="O22" s="19">
        <f t="shared" si="0"/>
        <v>0</v>
      </c>
      <c r="P22" s="22">
        <f t="shared" si="0"/>
        <v>33</v>
      </c>
      <c r="Q22" s="21">
        <f t="shared" si="0"/>
        <v>264</v>
      </c>
      <c r="R22" s="19">
        <f t="shared" si="0"/>
        <v>16</v>
      </c>
      <c r="S22" s="19">
        <f t="shared" si="0"/>
        <v>15</v>
      </c>
      <c r="T22" s="22">
        <f t="shared" si="0"/>
        <v>1</v>
      </c>
      <c r="U22" s="23">
        <f t="shared" si="0"/>
        <v>42</v>
      </c>
      <c r="V22" s="23">
        <f t="shared" si="0"/>
        <v>0</v>
      </c>
      <c r="X22" s="92"/>
      <c r="Y22" s="95"/>
      <c r="Z22" s="95"/>
      <c r="AA22" s="95"/>
      <c r="AB22" s="95"/>
      <c r="AC22" s="92"/>
    </row>
    <row r="23" spans="1:29" x14ac:dyDescent="0.25">
      <c r="X23" s="92"/>
      <c r="Y23" s="92"/>
      <c r="Z23" s="92"/>
      <c r="AA23" s="92"/>
      <c r="AB23" s="92"/>
      <c r="AC23" s="92"/>
    </row>
  </sheetData>
  <mergeCells count="18">
    <mergeCell ref="B2:U2"/>
    <mergeCell ref="B3:U3"/>
    <mergeCell ref="B4:U4"/>
    <mergeCell ref="A7:A9"/>
    <mergeCell ref="B7:B9"/>
    <mergeCell ref="C7:C9"/>
    <mergeCell ref="D7:P7"/>
    <mergeCell ref="Q7:T7"/>
    <mergeCell ref="U7:U9"/>
    <mergeCell ref="V7:V9"/>
    <mergeCell ref="Y7:AB7"/>
    <mergeCell ref="D8:H8"/>
    <mergeCell ref="I8:L8"/>
    <mergeCell ref="M8:P8"/>
    <mergeCell ref="Q8:Q9"/>
    <mergeCell ref="R8:R9"/>
    <mergeCell ref="S8:S9"/>
    <mergeCell ref="T8:T9"/>
  </mergeCells>
  <pageMargins left="0.7" right="0.7" top="0.75" bottom="0.75" header="0.3" footer="0.3"/>
  <pageSetup paperSize="9" scale="59" orientation="landscape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2022 рік</vt:lpstr>
      <vt:lpstr>'за 2022 рік'!Область_печати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2023-01-12T07:09:27Z</dcterms:modified>
</cp:coreProperties>
</file>