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h.balytska\Desktop\СКАН\"/>
    </mc:Choice>
  </mc:AlternateContent>
  <xr:revisionPtr revIDLastSave="0" documentId="8_{D1B0D7BA-0B0E-4AE6-9888-41655C73D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VG_EF1.1" sheetId="1" r:id="rId1"/>
    <sheet name="дод2" sheetId="2" r:id="rId2"/>
    <sheet name="дод 3" sheetId="3" r:id="rId3"/>
    <sheet name="дод 4" sheetId="4" r:id="rId4"/>
  </sheets>
  <calcPr calcId="191029"/>
</workbook>
</file>

<file path=xl/calcChain.xml><?xml version="1.0" encoding="utf-8"?>
<calcChain xmlns="http://schemas.openxmlformats.org/spreadsheetml/2006/main">
  <c r="P2" i="4" l="1"/>
  <c r="P2" i="3"/>
  <c r="AH3" i="2"/>
  <c r="P2" i="1"/>
</calcChain>
</file>

<file path=xl/sharedStrings.xml><?xml version="1.0" encoding="utf-8"?>
<sst xmlns="http://schemas.openxmlformats.org/spreadsheetml/2006/main" count="114" uniqueCount="47">
  <si>
    <t>ДОВІДКА</t>
  </si>
  <si>
    <t>Кількість звернень</t>
  </si>
  <si>
    <t>З них</t>
  </si>
  <si>
    <t>за період з</t>
  </si>
  <si>
    <t>по</t>
  </si>
  <si>
    <t>Додаток 1</t>
  </si>
  <si>
    <t>Кількість громадян, що звернулися</t>
  </si>
  <si>
    <t>№</t>
  </si>
  <si>
    <t>ЗВГ ЕФ-1.1</t>
  </si>
  <si>
    <t xml:space="preserve"> щодо роботи із зверненнями громадян,</t>
  </si>
  <si>
    <t>що надійшли</t>
  </si>
  <si>
    <t>Довідка щодо роботи із зверненнями громадян</t>
  </si>
  <si>
    <t>За формою надходження</t>
  </si>
  <si>
    <t>1. Індивідуальні; 2. Колективні; 3. Анонімні; 4. Пропозиції; 5. Заяви, клопотання; 6. Скарги; 7. Вирішено позитивно; 8. Відмовлено у задоволенні; 9. Дано роз'яснення; 10. Звернення, що повернуто авторові відповідно до статей 5 і 7 Закону України "Про звернення громадян"; 11. Звернення, що пересилається за належністю відповідно до статті 7 Закону України "Про звернення громадян"; 12. Звернення, що не підлягає розгляду відповідно до статей 8 і 17 Закону України "Про звернення громадян»; 13. У стадії розгляду; 14. Розглянуто, надано відповідь з порушенням термінів.</t>
  </si>
  <si>
    <t>за суб'єктом</t>
  </si>
  <si>
    <t>за видами</t>
  </si>
  <si>
    <t>за результатами розгляду</t>
  </si>
  <si>
    <t>Мінветеранів</t>
  </si>
  <si>
    <t>01.04.2025</t>
  </si>
  <si>
    <t>30.06.2025</t>
  </si>
  <si>
    <t>Поштою (електронною поштою)</t>
  </si>
  <si>
    <t>За допомогою засобів телефонного зв’язку</t>
  </si>
  <si>
    <t>З використанням Інтернету</t>
  </si>
  <si>
    <t>На особистому прийомі+власноруч</t>
  </si>
  <si>
    <t>Через уповноважену особу</t>
  </si>
  <si>
    <t>Через органи влади</t>
  </si>
  <si>
    <t xml:space="preserve">    з них від КМУ</t>
  </si>
  <si>
    <t>Через медіа</t>
  </si>
  <si>
    <t>Від інших органів, установ, організацій</t>
  </si>
  <si>
    <t>Разом</t>
  </si>
  <si>
    <t>Державний секретар</t>
  </si>
  <si>
    <t>Віта ШАПОВАЛОВА</t>
  </si>
  <si>
    <t>_________________________</t>
  </si>
  <si>
    <t>Додаток 2</t>
  </si>
  <si>
    <t>ЗВГ ЕФ-1.2</t>
  </si>
  <si>
    <t>за період з 01.04.2025 по 30.06.2025</t>
  </si>
  <si>
    <t>1. Промислова політика 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медіа;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Цифровізація. Правовий режим Дія Сіті; 28. Публічні (електронні публічні) послуги, зокрема адміністративні послуги; 29. Європейська та євроатлантична інтеграція; 30. Інше</t>
  </si>
  <si>
    <t>______________________</t>
  </si>
  <si>
    <t>Додаток 3</t>
  </si>
  <si>
    <t>ЗВГ ЕФ-1.3</t>
  </si>
  <si>
    <t>Поштою (електронної поштою)</t>
  </si>
  <si>
    <t>1. Учасник війни; 2. Дитина війни; 3. Особа з інвалідністю внаслідок Другої світової війни; 4. Особа з інвалідністю внаслідок війни; 5. Учасник бойових дій; 6. Ветеран праці; 7. Ветеран військової служби; 8. Особа з інвалідністю I групи; 9. Особа з інвалідністю IІ групи; 10. Особа з інвалідністю IІІ групи; 11. Дитина з інвалідністю; 12. Одинока мати; 13. Мати-героїня; 14. Багатодітна сім'я; 15. Особа, що потерпіла від Чорнобильської катастрофи; 16.Учасник ліквідації наслідків аварії на Чорнобильській АЕС; 17. Внутрішньо переміщена особа; 18. Герой України; 19. Герой Радянського Союзу; 20. Герой Соціалістичної Праці; 21. Дитина; 22. Інші категорії</t>
  </si>
  <si>
    <t>__________________________</t>
  </si>
  <si>
    <t>Додаток 4</t>
  </si>
  <si>
    <t>ЗВГ ЕФ-1.4</t>
  </si>
  <si>
    <t>1. Пенсіонер (крім осіб, визначених у стовбці 2); 2. Пенсіонер з числа військовослужбовців; 3. Робітник; 4. Селянин; 5. Працівник бюджетної сфери; 6. Державний службовець; 7. Військовослужбовець; 8. Підприємець; 9.Безробітний; 10. Учень, студент; 11. Служитель релігійної організації; 12. Особа, що позбавлена волі; особа, воля якої обмежена; 13. Журналіст; 14.Інші</t>
  </si>
  <si>
    <t>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</si>
</sst>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22" fontId="3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22" fontId="3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1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22" fontId="3" fillId="0" borderId="0" xfId="0" applyNumberFormat="1" applyFont="1" applyAlignment="1">
      <alignment horizontal="right" vertical="top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vertical="top" wrapText="1"/>
    </xf>
    <xf numFmtId="14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horizontal="center"/>
    </xf>
    <xf numFmtId="22" fontId="3" fillId="0" borderId="0" xfId="0" applyNumberFormat="1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zoomScale="109" zoomScaleNormal="109" workbookViewId="0">
      <selection activeCell="E31" sqref="E31"/>
    </sheetView>
  </sheetViews>
  <sheetFormatPr defaultRowHeight="11.25" x14ac:dyDescent="0.2"/>
  <cols>
    <col min="1" max="1" width="4.5703125" style="2" customWidth="1"/>
    <col min="2" max="2" width="28" style="2" customWidth="1"/>
    <col min="3" max="3" width="9.140625" style="2"/>
    <col min="4" max="17" width="5.28515625" style="2" customWidth="1"/>
    <col min="18" max="18" width="12" style="2" customWidth="1"/>
    <col min="19" max="16384" width="9.140625" style="2"/>
  </cols>
  <sheetData>
    <row r="1" spans="1:18" x14ac:dyDescent="0.2">
      <c r="A1" s="14"/>
      <c r="B1" s="3" t="s">
        <v>5</v>
      </c>
      <c r="C1" s="24" t="s">
        <v>11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"/>
      <c r="Q1" s="4"/>
      <c r="R1" s="5" t="s">
        <v>8</v>
      </c>
    </row>
    <row r="2" spans="1:18" s="6" customFormat="1" ht="21" customHeight="1" x14ac:dyDescent="0.2">
      <c r="B2" s="36" t="s">
        <v>17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5">
        <f ca="1">NOW()</f>
        <v>45854.585626388885</v>
      </c>
      <c r="Q2" s="35"/>
      <c r="R2" s="35"/>
    </row>
    <row r="3" spans="1:18" ht="11.25" customHeight="1" x14ac:dyDescent="0.2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"/>
      <c r="Q3" s="1"/>
      <c r="R3" s="1"/>
    </row>
    <row r="4" spans="1:18" ht="11.25" customHeight="1" x14ac:dyDescent="0.2">
      <c r="B4" s="25" t="s">
        <v>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"/>
      <c r="Q4" s="1"/>
      <c r="R4" s="7"/>
    </row>
    <row r="5" spans="1:18" ht="11.25" customHeight="1" x14ac:dyDescent="0.2">
      <c r="B5" s="25" t="s">
        <v>10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"/>
      <c r="Q5" s="1"/>
      <c r="R5" s="7"/>
    </row>
    <row r="6" spans="1:18" s="8" customFormat="1" ht="22.5" customHeight="1" thickBot="1" x14ac:dyDescent="0.25">
      <c r="B6" s="17"/>
      <c r="C6" s="17"/>
      <c r="D6" s="18" t="s">
        <v>3</v>
      </c>
      <c r="E6" s="42" t="s">
        <v>18</v>
      </c>
      <c r="F6" s="43"/>
      <c r="G6" s="17" t="s">
        <v>4</v>
      </c>
      <c r="H6" s="42" t="s">
        <v>19</v>
      </c>
      <c r="I6" s="43"/>
      <c r="J6" s="19"/>
      <c r="K6" s="19"/>
      <c r="L6" s="17"/>
      <c r="M6" s="17"/>
      <c r="N6" s="17"/>
      <c r="O6" s="17"/>
      <c r="P6" s="9"/>
      <c r="Q6" s="9"/>
      <c r="R6" s="10"/>
    </row>
    <row r="7" spans="1:18" ht="11.25" customHeight="1" x14ac:dyDescent="0.2">
      <c r="A7" s="29" t="s">
        <v>7</v>
      </c>
      <c r="B7" s="26" t="s">
        <v>12</v>
      </c>
      <c r="C7" s="26" t="s">
        <v>1</v>
      </c>
      <c r="D7" s="32" t="s">
        <v>2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  <c r="R7" s="26" t="s">
        <v>6</v>
      </c>
    </row>
    <row r="8" spans="1:18" ht="11.25" customHeight="1" x14ac:dyDescent="0.2">
      <c r="A8" s="30"/>
      <c r="B8" s="27"/>
      <c r="C8" s="27"/>
      <c r="D8" s="37" t="s">
        <v>14</v>
      </c>
      <c r="E8" s="38"/>
      <c r="F8" s="39"/>
      <c r="G8" s="37" t="s">
        <v>15</v>
      </c>
      <c r="H8" s="38"/>
      <c r="I8" s="39"/>
      <c r="J8" s="37" t="s">
        <v>16</v>
      </c>
      <c r="K8" s="38"/>
      <c r="L8" s="38"/>
      <c r="M8" s="38"/>
      <c r="N8" s="38"/>
      <c r="O8" s="39"/>
      <c r="P8" s="21"/>
      <c r="Q8" s="21"/>
      <c r="R8" s="27"/>
    </row>
    <row r="9" spans="1:18" ht="21.75" customHeight="1" thickBot="1" x14ac:dyDescent="0.25">
      <c r="A9" s="31"/>
      <c r="B9" s="28"/>
      <c r="C9" s="2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>
        <v>11</v>
      </c>
      <c r="O9" s="11">
        <v>12</v>
      </c>
      <c r="P9" s="20">
        <v>13</v>
      </c>
      <c r="Q9" s="20">
        <v>14</v>
      </c>
      <c r="R9" s="28"/>
    </row>
    <row r="10" spans="1:18" ht="11.25" customHeight="1" x14ac:dyDescent="0.2">
      <c r="A10" s="16">
        <v>1</v>
      </c>
      <c r="B10" s="12" t="s">
        <v>20</v>
      </c>
      <c r="C10" s="13">
        <v>1955</v>
      </c>
      <c r="D10" s="13">
        <v>1940</v>
      </c>
      <c r="E10" s="13">
        <v>14</v>
      </c>
      <c r="F10" s="13">
        <v>1</v>
      </c>
      <c r="G10" s="13">
        <v>8</v>
      </c>
      <c r="H10" s="13">
        <v>1904</v>
      </c>
      <c r="I10" s="13">
        <v>43</v>
      </c>
      <c r="J10" s="13">
        <v>125</v>
      </c>
      <c r="K10" s="13">
        <v>9</v>
      </c>
      <c r="L10" s="13">
        <v>916</v>
      </c>
      <c r="M10" s="13">
        <v>3</v>
      </c>
      <c r="N10" s="13">
        <v>45</v>
      </c>
      <c r="O10" s="13">
        <v>1</v>
      </c>
      <c r="P10" s="13">
        <v>856</v>
      </c>
      <c r="Q10" s="13">
        <v>1032</v>
      </c>
      <c r="R10" s="13">
        <v>4030</v>
      </c>
    </row>
    <row r="11" spans="1:18" ht="11.25" customHeight="1" x14ac:dyDescent="0.2">
      <c r="A11" s="16">
        <v>2</v>
      </c>
      <c r="B11" s="12" t="s">
        <v>21</v>
      </c>
      <c r="C11" s="13">
        <v>4</v>
      </c>
      <c r="D11" s="13">
        <v>4</v>
      </c>
      <c r="E11" s="13">
        <v>0</v>
      </c>
      <c r="F11" s="13">
        <v>0</v>
      </c>
      <c r="G11" s="13">
        <v>0</v>
      </c>
      <c r="H11" s="13">
        <v>2</v>
      </c>
      <c r="I11" s="13">
        <v>2</v>
      </c>
      <c r="J11" s="13">
        <v>0</v>
      </c>
      <c r="K11" s="13">
        <v>0</v>
      </c>
      <c r="L11" s="13">
        <v>3</v>
      </c>
      <c r="M11" s="13">
        <v>0</v>
      </c>
      <c r="N11" s="13">
        <v>0</v>
      </c>
      <c r="O11" s="13">
        <v>0</v>
      </c>
      <c r="P11" s="13">
        <v>1</v>
      </c>
      <c r="Q11" s="13">
        <v>3</v>
      </c>
      <c r="R11" s="13">
        <v>4</v>
      </c>
    </row>
    <row r="12" spans="1:18" ht="11.25" customHeight="1" x14ac:dyDescent="0.2">
      <c r="A12" s="16">
        <v>3</v>
      </c>
      <c r="B12" s="12" t="s">
        <v>22</v>
      </c>
      <c r="C12" s="13">
        <v>333</v>
      </c>
      <c r="D12" s="13">
        <v>333</v>
      </c>
      <c r="E12" s="13">
        <v>0</v>
      </c>
      <c r="F12" s="13">
        <v>0</v>
      </c>
      <c r="G12" s="13">
        <v>7</v>
      </c>
      <c r="H12" s="13">
        <v>300</v>
      </c>
      <c r="I12" s="13">
        <v>26</v>
      </c>
      <c r="J12" s="13">
        <v>2</v>
      </c>
      <c r="K12" s="13">
        <v>0</v>
      </c>
      <c r="L12" s="13">
        <v>212</v>
      </c>
      <c r="M12" s="13">
        <v>0</v>
      </c>
      <c r="N12" s="13">
        <v>6</v>
      </c>
      <c r="O12" s="13">
        <v>0</v>
      </c>
      <c r="P12" s="13">
        <v>113</v>
      </c>
      <c r="Q12" s="13">
        <v>176</v>
      </c>
      <c r="R12" s="13">
        <v>333</v>
      </c>
    </row>
    <row r="13" spans="1:18" ht="11.25" customHeight="1" x14ac:dyDescent="0.2">
      <c r="A13" s="16">
        <v>4</v>
      </c>
      <c r="B13" s="12" t="s">
        <v>23</v>
      </c>
      <c r="C13" s="13">
        <v>286</v>
      </c>
      <c r="D13" s="13">
        <v>286</v>
      </c>
      <c r="E13" s="13">
        <v>0</v>
      </c>
      <c r="F13" s="13">
        <v>0</v>
      </c>
      <c r="G13" s="13">
        <v>0</v>
      </c>
      <c r="H13" s="13">
        <v>286</v>
      </c>
      <c r="I13" s="13">
        <v>0</v>
      </c>
      <c r="J13" s="13">
        <v>97</v>
      </c>
      <c r="K13" s="13">
        <v>4</v>
      </c>
      <c r="L13" s="13">
        <v>68</v>
      </c>
      <c r="M13" s="13">
        <v>0</v>
      </c>
      <c r="N13" s="13">
        <v>4</v>
      </c>
      <c r="O13" s="13">
        <v>0</v>
      </c>
      <c r="P13" s="13">
        <v>113</v>
      </c>
      <c r="Q13" s="13">
        <v>86</v>
      </c>
      <c r="R13" s="13">
        <v>286</v>
      </c>
    </row>
    <row r="14" spans="1:18" ht="11.25" customHeight="1" x14ac:dyDescent="0.2">
      <c r="A14" s="16">
        <v>5</v>
      </c>
      <c r="B14" s="12" t="s">
        <v>24</v>
      </c>
      <c r="C14" s="13">
        <v>1</v>
      </c>
      <c r="D14" s="13">
        <v>1</v>
      </c>
      <c r="E14" s="13">
        <v>0</v>
      </c>
      <c r="F14" s="13">
        <v>0</v>
      </c>
      <c r="G14" s="13">
        <v>0</v>
      </c>
      <c r="H14" s="13">
        <v>1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1</v>
      </c>
      <c r="Q14" s="13">
        <v>1</v>
      </c>
      <c r="R14" s="13">
        <v>1</v>
      </c>
    </row>
    <row r="15" spans="1:18" ht="11.25" customHeight="1" x14ac:dyDescent="0.2">
      <c r="A15" s="16">
        <v>6</v>
      </c>
      <c r="B15" s="12" t="s">
        <v>25</v>
      </c>
      <c r="C15" s="13">
        <v>187</v>
      </c>
      <c r="D15" s="13">
        <v>177</v>
      </c>
      <c r="E15" s="13">
        <v>10</v>
      </c>
      <c r="F15" s="13">
        <v>0</v>
      </c>
      <c r="G15" s="13">
        <v>2</v>
      </c>
      <c r="H15" s="13">
        <v>180</v>
      </c>
      <c r="I15" s="13">
        <v>5</v>
      </c>
      <c r="J15" s="13">
        <v>2</v>
      </c>
      <c r="K15" s="13">
        <v>1</v>
      </c>
      <c r="L15" s="13">
        <v>138</v>
      </c>
      <c r="M15" s="13">
        <v>0</v>
      </c>
      <c r="N15" s="13">
        <v>2</v>
      </c>
      <c r="O15" s="13">
        <v>0</v>
      </c>
      <c r="P15" s="13">
        <v>44</v>
      </c>
      <c r="Q15" s="13">
        <v>27</v>
      </c>
      <c r="R15" s="13">
        <v>682</v>
      </c>
    </row>
    <row r="16" spans="1:18" ht="11.25" customHeight="1" x14ac:dyDescent="0.2">
      <c r="A16" s="16">
        <v>7</v>
      </c>
      <c r="B16" s="12" t="s">
        <v>26</v>
      </c>
      <c r="C16" s="13">
        <v>58</v>
      </c>
      <c r="D16" s="13">
        <v>51</v>
      </c>
      <c r="E16" s="13">
        <v>7</v>
      </c>
      <c r="F16" s="13">
        <v>0</v>
      </c>
      <c r="G16" s="13">
        <v>2</v>
      </c>
      <c r="H16" s="13">
        <v>56</v>
      </c>
      <c r="I16" s="13">
        <v>0</v>
      </c>
      <c r="J16" s="13">
        <v>0</v>
      </c>
      <c r="K16" s="13">
        <v>0</v>
      </c>
      <c r="L16" s="13">
        <v>45</v>
      </c>
      <c r="M16" s="13">
        <v>0</v>
      </c>
      <c r="N16" s="13">
        <v>1</v>
      </c>
      <c r="O16" s="13">
        <v>0</v>
      </c>
      <c r="P16" s="13">
        <v>12</v>
      </c>
      <c r="Q16" s="13">
        <v>10</v>
      </c>
      <c r="R16" s="13">
        <v>171</v>
      </c>
    </row>
    <row r="17" spans="1:18" ht="11.25" customHeight="1" x14ac:dyDescent="0.2">
      <c r="A17" s="16">
        <v>8</v>
      </c>
      <c r="B17" s="12" t="s">
        <v>27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</row>
    <row r="18" spans="1:18" ht="11.25" customHeight="1" x14ac:dyDescent="0.2">
      <c r="A18" s="16">
        <v>9</v>
      </c>
      <c r="B18" s="12" t="s">
        <v>28</v>
      </c>
      <c r="C18" s="13">
        <v>1096</v>
      </c>
      <c r="D18" s="13">
        <v>1096</v>
      </c>
      <c r="E18" s="13">
        <v>0</v>
      </c>
      <c r="F18" s="13">
        <v>0</v>
      </c>
      <c r="G18" s="13">
        <v>2</v>
      </c>
      <c r="H18" s="13">
        <v>1090</v>
      </c>
      <c r="I18" s="13">
        <v>4</v>
      </c>
      <c r="J18" s="13">
        <v>19</v>
      </c>
      <c r="K18" s="13">
        <v>3</v>
      </c>
      <c r="L18" s="13">
        <v>519</v>
      </c>
      <c r="M18" s="13">
        <v>0</v>
      </c>
      <c r="N18" s="13">
        <v>16</v>
      </c>
      <c r="O18" s="13">
        <v>0</v>
      </c>
      <c r="P18" s="13">
        <v>539</v>
      </c>
      <c r="Q18" s="13">
        <v>470</v>
      </c>
      <c r="R18" s="13">
        <v>1093</v>
      </c>
    </row>
    <row r="19" spans="1:18" x14ac:dyDescent="0.2">
      <c r="A19" s="16"/>
      <c r="B19" s="15" t="s">
        <v>29</v>
      </c>
      <c r="C19" s="22">
        <v>3862</v>
      </c>
      <c r="D19" s="22">
        <v>3837</v>
      </c>
      <c r="E19" s="22">
        <v>24</v>
      </c>
      <c r="F19" s="22">
        <v>1</v>
      </c>
      <c r="G19" s="22">
        <v>19</v>
      </c>
      <c r="H19" s="22">
        <v>3763</v>
      </c>
      <c r="I19" s="22">
        <v>80</v>
      </c>
      <c r="J19" s="22">
        <v>245</v>
      </c>
      <c r="K19" s="22">
        <v>17</v>
      </c>
      <c r="L19" s="22">
        <v>1856</v>
      </c>
      <c r="M19" s="22">
        <v>3</v>
      </c>
      <c r="N19" s="22">
        <v>73</v>
      </c>
      <c r="O19" s="22">
        <v>1</v>
      </c>
      <c r="P19" s="22">
        <v>1667</v>
      </c>
      <c r="Q19" s="22">
        <v>1795</v>
      </c>
      <c r="R19" s="22">
        <v>6429</v>
      </c>
    </row>
    <row r="20" spans="1:18" ht="49.5" customHeight="1" x14ac:dyDescent="0.2">
      <c r="B20" s="41" t="s">
        <v>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 x14ac:dyDescent="0.2">
      <c r="B21" s="40"/>
      <c r="C21" s="40"/>
      <c r="D21" s="40"/>
      <c r="E21" s="40"/>
      <c r="F21" s="40"/>
    </row>
    <row r="22" spans="1:18" x14ac:dyDescent="0.2">
      <c r="B22" s="23" t="s">
        <v>30</v>
      </c>
      <c r="C22" s="23"/>
      <c r="D22" s="23" t="s">
        <v>32</v>
      </c>
      <c r="E22" s="23"/>
      <c r="F22" s="23"/>
      <c r="G22" s="23"/>
      <c r="H22" s="23"/>
      <c r="I22" s="23" t="s">
        <v>31</v>
      </c>
      <c r="J22" s="23"/>
      <c r="K22" s="23"/>
      <c r="L22" s="23"/>
      <c r="M22" s="23"/>
    </row>
  </sheetData>
  <mergeCells count="21">
    <mergeCell ref="P2:R2"/>
    <mergeCell ref="B2:O2"/>
    <mergeCell ref="B4:O4"/>
    <mergeCell ref="D8:F8"/>
    <mergeCell ref="G8:I8"/>
    <mergeCell ref="J8:O8"/>
    <mergeCell ref="B5:O5"/>
    <mergeCell ref="E6:F6"/>
    <mergeCell ref="H6:I6"/>
    <mergeCell ref="R7:R9"/>
    <mergeCell ref="A7:A9"/>
    <mergeCell ref="B7:B9"/>
    <mergeCell ref="C7:C9"/>
    <mergeCell ref="D7:Q7"/>
    <mergeCell ref="B22:C22"/>
    <mergeCell ref="I22:M22"/>
    <mergeCell ref="D22:H22"/>
    <mergeCell ref="C1:O1"/>
    <mergeCell ref="B3:O3"/>
    <mergeCell ref="B21:F21"/>
    <mergeCell ref="B20:R20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CEE98-A8C0-4181-8493-809D68F7C547}">
  <dimension ref="A1:AH23"/>
  <sheetViews>
    <sheetView workbookViewId="0">
      <selection activeCell="B4" sqref="B4:AG4"/>
    </sheetView>
  </sheetViews>
  <sheetFormatPr defaultRowHeight="11.25" x14ac:dyDescent="0.2"/>
  <cols>
    <col min="1" max="1" width="4.5703125" style="2" customWidth="1"/>
    <col min="2" max="2" width="28" style="2" customWidth="1"/>
    <col min="3" max="3" width="9.140625" style="2"/>
    <col min="4" max="33" width="5.28515625" style="2" customWidth="1"/>
    <col min="34" max="34" width="14.5703125" style="2" customWidth="1"/>
    <col min="35" max="16384" width="9.140625" style="2"/>
  </cols>
  <sheetData>
    <row r="1" spans="1:34" x14ac:dyDescent="0.2">
      <c r="B1" s="3" t="s">
        <v>33</v>
      </c>
      <c r="C1" s="24" t="s">
        <v>11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 t="s">
        <v>34</v>
      </c>
    </row>
    <row r="2" spans="1:34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</row>
    <row r="3" spans="1:34" ht="15.75" x14ac:dyDescent="0.25">
      <c r="B3" s="44" t="s">
        <v>17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5">
        <f ca="1">NOW()</f>
        <v>45854.585626388885</v>
      </c>
    </row>
    <row r="4" spans="1:34" x14ac:dyDescent="0.2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1"/>
    </row>
    <row r="5" spans="1:34" x14ac:dyDescent="0.2">
      <c r="B5" s="23" t="s">
        <v>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7"/>
    </row>
    <row r="6" spans="1:34" x14ac:dyDescent="0.2">
      <c r="B6" s="23" t="s">
        <v>10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7"/>
    </row>
    <row r="7" spans="1:34" s="8" customFormat="1" ht="12" thickBot="1" x14ac:dyDescent="0.25">
      <c r="B7" s="46" t="s">
        <v>35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7"/>
    </row>
    <row r="8" spans="1:34" x14ac:dyDescent="0.2">
      <c r="A8" s="47" t="s">
        <v>7</v>
      </c>
      <c r="B8" s="48" t="s">
        <v>12</v>
      </c>
      <c r="C8" s="48" t="s">
        <v>1</v>
      </c>
      <c r="D8" s="32" t="s">
        <v>2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48" t="s">
        <v>6</v>
      </c>
    </row>
    <row r="9" spans="1:34" ht="12" thickBot="1" x14ac:dyDescent="0.25">
      <c r="A9" s="49"/>
      <c r="B9" s="50"/>
      <c r="C9" s="50"/>
      <c r="D9" s="51">
        <v>1</v>
      </c>
      <c r="E9" s="51">
        <v>2</v>
      </c>
      <c r="F9" s="51">
        <v>3</v>
      </c>
      <c r="G9" s="51">
        <v>4</v>
      </c>
      <c r="H9" s="51">
        <v>5</v>
      </c>
      <c r="I9" s="51">
        <v>6</v>
      </c>
      <c r="J9" s="51">
        <v>7</v>
      </c>
      <c r="K9" s="51">
        <v>8</v>
      </c>
      <c r="L9" s="51">
        <v>9</v>
      </c>
      <c r="M9" s="51">
        <v>10</v>
      </c>
      <c r="N9" s="51">
        <v>11</v>
      </c>
      <c r="O9" s="51">
        <v>12</v>
      </c>
      <c r="P9" s="51">
        <v>13</v>
      </c>
      <c r="Q9" s="51">
        <v>14</v>
      </c>
      <c r="R9" s="51">
        <v>15</v>
      </c>
      <c r="S9" s="51">
        <v>16</v>
      </c>
      <c r="T9" s="51">
        <v>17</v>
      </c>
      <c r="U9" s="51">
        <v>18</v>
      </c>
      <c r="V9" s="51">
        <v>19</v>
      </c>
      <c r="W9" s="51">
        <v>20</v>
      </c>
      <c r="X9" s="51">
        <v>21</v>
      </c>
      <c r="Y9" s="51">
        <v>22</v>
      </c>
      <c r="Z9" s="51">
        <v>23</v>
      </c>
      <c r="AA9" s="51">
        <v>24</v>
      </c>
      <c r="AB9" s="51">
        <v>25</v>
      </c>
      <c r="AC9" s="51">
        <v>26</v>
      </c>
      <c r="AD9" s="51">
        <v>27</v>
      </c>
      <c r="AE9" s="51">
        <v>28</v>
      </c>
      <c r="AF9" s="51">
        <v>29</v>
      </c>
      <c r="AG9" s="51">
        <v>30</v>
      </c>
      <c r="AH9" s="50"/>
    </row>
    <row r="10" spans="1:34" x14ac:dyDescent="0.2">
      <c r="A10" s="16">
        <v>1</v>
      </c>
      <c r="B10" s="12" t="s">
        <v>20</v>
      </c>
      <c r="C10" s="13">
        <v>1955</v>
      </c>
      <c r="D10" s="13">
        <v>0</v>
      </c>
      <c r="E10" s="13">
        <v>0</v>
      </c>
      <c r="F10" s="13">
        <v>1</v>
      </c>
      <c r="G10" s="13">
        <v>0</v>
      </c>
      <c r="H10" s="13">
        <v>0</v>
      </c>
      <c r="I10" s="13">
        <v>246</v>
      </c>
      <c r="J10" s="13">
        <v>1</v>
      </c>
      <c r="K10" s="13">
        <v>0</v>
      </c>
      <c r="L10" s="13">
        <v>22</v>
      </c>
      <c r="M10" s="13">
        <v>0</v>
      </c>
      <c r="N10" s="13">
        <v>5</v>
      </c>
      <c r="O10" s="13">
        <v>0</v>
      </c>
      <c r="P10" s="13">
        <v>0</v>
      </c>
      <c r="Q10" s="13">
        <v>0</v>
      </c>
      <c r="R10" s="13">
        <v>1</v>
      </c>
      <c r="S10" s="13">
        <v>0</v>
      </c>
      <c r="T10" s="13">
        <v>19</v>
      </c>
      <c r="U10" s="13">
        <v>0</v>
      </c>
      <c r="V10" s="13">
        <v>0</v>
      </c>
      <c r="W10" s="13">
        <v>1</v>
      </c>
      <c r="X10" s="13">
        <v>8</v>
      </c>
      <c r="Y10" s="13">
        <v>0</v>
      </c>
      <c r="Z10" s="13">
        <v>2</v>
      </c>
      <c r="AA10" s="13">
        <v>2</v>
      </c>
      <c r="AB10" s="13">
        <v>0</v>
      </c>
      <c r="AC10" s="13">
        <v>0</v>
      </c>
      <c r="AD10" s="13">
        <v>1149</v>
      </c>
      <c r="AE10" s="13">
        <v>462</v>
      </c>
      <c r="AF10" s="13">
        <v>0</v>
      </c>
      <c r="AG10" s="13">
        <v>36</v>
      </c>
      <c r="AH10" s="13">
        <v>4030</v>
      </c>
    </row>
    <row r="11" spans="1:34" ht="22.5" x14ac:dyDescent="0.2">
      <c r="A11" s="16">
        <v>2</v>
      </c>
      <c r="B11" s="12" t="s">
        <v>21</v>
      </c>
      <c r="C11" s="13">
        <v>4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2</v>
      </c>
      <c r="AE11" s="13">
        <v>0</v>
      </c>
      <c r="AF11" s="13">
        <v>0</v>
      </c>
      <c r="AG11" s="13">
        <v>0</v>
      </c>
      <c r="AH11" s="13">
        <v>4</v>
      </c>
    </row>
    <row r="12" spans="1:34" x14ac:dyDescent="0.2">
      <c r="A12" s="16">
        <v>3</v>
      </c>
      <c r="B12" s="12" t="s">
        <v>22</v>
      </c>
      <c r="C12" s="13">
        <v>333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36</v>
      </c>
      <c r="J12" s="13">
        <v>0</v>
      </c>
      <c r="K12" s="13">
        <v>0</v>
      </c>
      <c r="L12" s="13">
        <v>10</v>
      </c>
      <c r="M12" s="13">
        <v>0</v>
      </c>
      <c r="N12" s="13">
        <v>1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11</v>
      </c>
      <c r="U12" s="13">
        <v>0</v>
      </c>
      <c r="V12" s="13">
        <v>0</v>
      </c>
      <c r="W12" s="13">
        <v>0</v>
      </c>
      <c r="X12" s="13">
        <v>3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260</v>
      </c>
      <c r="AE12" s="13">
        <v>10</v>
      </c>
      <c r="AF12" s="13">
        <v>0</v>
      </c>
      <c r="AG12" s="13">
        <v>2</v>
      </c>
      <c r="AH12" s="13">
        <v>333</v>
      </c>
    </row>
    <row r="13" spans="1:34" x14ac:dyDescent="0.2">
      <c r="A13" s="16">
        <v>4</v>
      </c>
      <c r="B13" s="12" t="s">
        <v>23</v>
      </c>
      <c r="C13" s="13">
        <v>286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86</v>
      </c>
      <c r="J13" s="13">
        <v>0</v>
      </c>
      <c r="K13" s="13">
        <v>0</v>
      </c>
      <c r="L13" s="13">
        <v>3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44</v>
      </c>
      <c r="AE13" s="13">
        <v>148</v>
      </c>
      <c r="AF13" s="13">
        <v>0</v>
      </c>
      <c r="AG13" s="13">
        <v>5</v>
      </c>
      <c r="AH13" s="13">
        <v>286</v>
      </c>
    </row>
    <row r="14" spans="1:34" x14ac:dyDescent="0.2">
      <c r="A14" s="16">
        <v>5</v>
      </c>
      <c r="B14" s="12" t="s">
        <v>24</v>
      </c>
      <c r="C14" s="13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1</v>
      </c>
      <c r="AF14" s="13">
        <v>0</v>
      </c>
      <c r="AG14" s="13">
        <v>0</v>
      </c>
      <c r="AH14" s="13">
        <v>1</v>
      </c>
    </row>
    <row r="15" spans="1:34" x14ac:dyDescent="0.2">
      <c r="A15" s="16">
        <v>6</v>
      </c>
      <c r="B15" s="12" t="s">
        <v>25</v>
      </c>
      <c r="C15" s="13">
        <v>187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103</v>
      </c>
      <c r="J15" s="13">
        <v>0</v>
      </c>
      <c r="K15" s="13">
        <v>0</v>
      </c>
      <c r="L15" s="13">
        <v>19</v>
      </c>
      <c r="M15" s="13">
        <v>0</v>
      </c>
      <c r="N15" s="13">
        <v>1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9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21</v>
      </c>
      <c r="AE15" s="13">
        <v>13</v>
      </c>
      <c r="AF15" s="13">
        <v>0</v>
      </c>
      <c r="AG15" s="13">
        <v>20</v>
      </c>
      <c r="AH15" s="13">
        <v>682</v>
      </c>
    </row>
    <row r="16" spans="1:34" x14ac:dyDescent="0.2">
      <c r="A16" s="16">
        <v>7</v>
      </c>
      <c r="B16" s="12" t="s">
        <v>26</v>
      </c>
      <c r="C16" s="13">
        <v>58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32</v>
      </c>
      <c r="J16" s="13">
        <v>0</v>
      </c>
      <c r="K16" s="13">
        <v>0</v>
      </c>
      <c r="L16" s="13">
        <v>6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3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6</v>
      </c>
      <c r="AE16" s="13">
        <v>3</v>
      </c>
      <c r="AF16" s="13">
        <v>0</v>
      </c>
      <c r="AG16" s="13">
        <v>8</v>
      </c>
      <c r="AH16" s="13">
        <v>171</v>
      </c>
    </row>
    <row r="17" spans="1:34" x14ac:dyDescent="0.2">
      <c r="A17" s="16">
        <v>8</v>
      </c>
      <c r="B17" s="12" t="s">
        <v>27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</row>
    <row r="18" spans="1:34" ht="22.5" x14ac:dyDescent="0.2">
      <c r="A18" s="16">
        <v>9</v>
      </c>
      <c r="B18" s="12" t="s">
        <v>28</v>
      </c>
      <c r="C18" s="13">
        <v>1096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115</v>
      </c>
      <c r="J18" s="13">
        <v>0</v>
      </c>
      <c r="K18" s="13">
        <v>0</v>
      </c>
      <c r="L18" s="13">
        <v>57</v>
      </c>
      <c r="M18" s="13">
        <v>0</v>
      </c>
      <c r="N18" s="13">
        <v>1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20</v>
      </c>
      <c r="U18" s="13">
        <v>0</v>
      </c>
      <c r="V18" s="13">
        <v>0</v>
      </c>
      <c r="W18" s="13">
        <v>0</v>
      </c>
      <c r="X18" s="13">
        <v>5</v>
      </c>
      <c r="Y18" s="13">
        <v>1</v>
      </c>
      <c r="Z18" s="13">
        <v>0</v>
      </c>
      <c r="AA18" s="13">
        <v>0</v>
      </c>
      <c r="AB18" s="13">
        <v>0</v>
      </c>
      <c r="AC18" s="13">
        <v>0</v>
      </c>
      <c r="AD18" s="13">
        <v>521</v>
      </c>
      <c r="AE18" s="13">
        <v>355</v>
      </c>
      <c r="AF18" s="13">
        <v>0</v>
      </c>
      <c r="AG18" s="13">
        <v>20</v>
      </c>
      <c r="AH18" s="13">
        <v>1093</v>
      </c>
    </row>
    <row r="19" spans="1:34" x14ac:dyDescent="0.2">
      <c r="A19" s="16">
        <v>10</v>
      </c>
      <c r="B19" s="15" t="s">
        <v>29</v>
      </c>
      <c r="C19" s="22">
        <v>3862</v>
      </c>
      <c r="D19" s="22">
        <v>0</v>
      </c>
      <c r="E19" s="22">
        <v>0</v>
      </c>
      <c r="F19" s="22">
        <v>2</v>
      </c>
      <c r="G19" s="22">
        <v>0</v>
      </c>
      <c r="H19" s="22">
        <v>0</v>
      </c>
      <c r="I19" s="22">
        <v>587</v>
      </c>
      <c r="J19" s="22">
        <v>1</v>
      </c>
      <c r="K19" s="22">
        <v>0</v>
      </c>
      <c r="L19" s="22">
        <v>111</v>
      </c>
      <c r="M19" s="22">
        <v>0</v>
      </c>
      <c r="N19" s="22">
        <v>8</v>
      </c>
      <c r="O19" s="22">
        <v>0</v>
      </c>
      <c r="P19" s="22">
        <v>0</v>
      </c>
      <c r="Q19" s="22">
        <v>0</v>
      </c>
      <c r="R19" s="22">
        <v>1</v>
      </c>
      <c r="S19" s="22">
        <v>0</v>
      </c>
      <c r="T19" s="22">
        <v>59</v>
      </c>
      <c r="U19" s="22">
        <v>0</v>
      </c>
      <c r="V19" s="22">
        <v>0</v>
      </c>
      <c r="W19" s="22">
        <v>1</v>
      </c>
      <c r="X19" s="22">
        <v>18</v>
      </c>
      <c r="Y19" s="22">
        <v>1</v>
      </c>
      <c r="Z19" s="22">
        <v>2</v>
      </c>
      <c r="AA19" s="22">
        <v>2</v>
      </c>
      <c r="AB19" s="22">
        <v>0</v>
      </c>
      <c r="AC19" s="22">
        <v>0</v>
      </c>
      <c r="AD19" s="22">
        <v>1997</v>
      </c>
      <c r="AE19" s="22">
        <v>989</v>
      </c>
      <c r="AF19" s="22">
        <v>0</v>
      </c>
      <c r="AG19" s="22">
        <v>83</v>
      </c>
      <c r="AH19" s="22">
        <v>6429</v>
      </c>
    </row>
    <row r="20" spans="1:34" x14ac:dyDescent="0.2">
      <c r="B20" s="52" t="s">
        <v>36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</row>
    <row r="23" spans="1:34" x14ac:dyDescent="0.2">
      <c r="B23" s="23" t="s">
        <v>30</v>
      </c>
      <c r="C23" s="23"/>
      <c r="E23" s="23" t="s">
        <v>37</v>
      </c>
      <c r="F23" s="23"/>
      <c r="G23" s="23"/>
      <c r="H23" s="23"/>
      <c r="I23" s="23"/>
      <c r="M23" s="23" t="s">
        <v>31</v>
      </c>
      <c r="N23" s="23"/>
      <c r="O23" s="23"/>
      <c r="P23" s="23"/>
      <c r="Q23" s="23"/>
    </row>
  </sheetData>
  <mergeCells count="15">
    <mergeCell ref="B23:C23"/>
    <mergeCell ref="E23:I23"/>
    <mergeCell ref="M23:Q23"/>
    <mergeCell ref="A8:A9"/>
    <mergeCell ref="B8:B9"/>
    <mergeCell ref="C8:C9"/>
    <mergeCell ref="D8:AG8"/>
    <mergeCell ref="AH8:AH9"/>
    <mergeCell ref="B20:AH20"/>
    <mergeCell ref="C1:O1"/>
    <mergeCell ref="B3:AG3"/>
    <mergeCell ref="B4:AG4"/>
    <mergeCell ref="B5:AG5"/>
    <mergeCell ref="B6:AG6"/>
    <mergeCell ref="B7:A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06CC-292D-475F-9527-A182DDA8006B}">
  <dimension ref="A1:Z22"/>
  <sheetViews>
    <sheetView workbookViewId="0">
      <selection sqref="A1:XFD1048576"/>
    </sheetView>
  </sheetViews>
  <sheetFormatPr defaultRowHeight="11.25" x14ac:dyDescent="0.2"/>
  <cols>
    <col min="1" max="1" width="4.5703125" style="2" customWidth="1"/>
    <col min="2" max="2" width="28" style="2" customWidth="1"/>
    <col min="3" max="3" width="9.140625" style="2"/>
    <col min="4" max="25" width="5.28515625" style="2" customWidth="1"/>
    <col min="26" max="26" width="12" style="2" customWidth="1"/>
    <col min="27" max="16384" width="9.140625" style="2"/>
  </cols>
  <sheetData>
    <row r="1" spans="1:26" x14ac:dyDescent="0.2">
      <c r="A1" s="14"/>
      <c r="B1" s="3" t="s">
        <v>38</v>
      </c>
      <c r="C1" s="24" t="s">
        <v>11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"/>
      <c r="Q1" s="4"/>
      <c r="R1" s="4"/>
      <c r="S1" s="4"/>
      <c r="T1" s="4"/>
      <c r="U1" s="4"/>
      <c r="V1" s="4"/>
      <c r="W1" s="4"/>
      <c r="X1" s="4"/>
      <c r="Y1" s="4"/>
      <c r="Z1" s="5" t="s">
        <v>39</v>
      </c>
    </row>
    <row r="2" spans="1:26" s="6" customFormat="1" x14ac:dyDescent="0.2">
      <c r="P2" s="35">
        <f ca="1">NOW()</f>
        <v>45854.585626388885</v>
      </c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s="6" customFormat="1" ht="15.75" x14ac:dyDescent="0.2">
      <c r="B3" s="53" t="s">
        <v>17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7"/>
    </row>
    <row r="4" spans="1:26" x14ac:dyDescent="0.2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1"/>
    </row>
    <row r="5" spans="1:26" x14ac:dyDescent="0.2">
      <c r="B5" s="25" t="s">
        <v>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7"/>
    </row>
    <row r="6" spans="1:26" x14ac:dyDescent="0.2">
      <c r="B6" s="25" t="s">
        <v>10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7"/>
    </row>
    <row r="7" spans="1:26" s="8" customFormat="1" ht="12" thickBot="1" x14ac:dyDescent="0.25">
      <c r="B7" s="54" t="s">
        <v>35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10"/>
    </row>
    <row r="8" spans="1:26" x14ac:dyDescent="0.2">
      <c r="A8" s="29" t="s">
        <v>7</v>
      </c>
      <c r="B8" s="26" t="s">
        <v>12</v>
      </c>
      <c r="C8" s="26" t="s">
        <v>1</v>
      </c>
      <c r="D8" s="32" t="s">
        <v>2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26" t="s">
        <v>6</v>
      </c>
    </row>
    <row r="9" spans="1:26" ht="12" thickBot="1" x14ac:dyDescent="0.25">
      <c r="A9" s="31"/>
      <c r="B9" s="28"/>
      <c r="C9" s="2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>
        <v>11</v>
      </c>
      <c r="O9" s="11">
        <v>12</v>
      </c>
      <c r="P9" s="11">
        <v>13</v>
      </c>
      <c r="Q9" s="11">
        <v>14</v>
      </c>
      <c r="R9" s="11">
        <v>15</v>
      </c>
      <c r="S9" s="11">
        <v>16</v>
      </c>
      <c r="T9" s="11">
        <v>17</v>
      </c>
      <c r="U9" s="11">
        <v>18</v>
      </c>
      <c r="V9" s="11">
        <v>19</v>
      </c>
      <c r="W9" s="11">
        <v>20</v>
      </c>
      <c r="X9" s="11">
        <v>21</v>
      </c>
      <c r="Y9" s="11">
        <v>22</v>
      </c>
      <c r="Z9" s="28"/>
    </row>
    <row r="10" spans="1:26" x14ac:dyDescent="0.2">
      <c r="A10" s="16">
        <v>1</v>
      </c>
      <c r="B10" s="12" t="s">
        <v>40</v>
      </c>
      <c r="C10" s="55">
        <v>1955</v>
      </c>
      <c r="D10" s="13">
        <v>10</v>
      </c>
      <c r="E10" s="13">
        <v>0</v>
      </c>
      <c r="F10" s="13">
        <v>2</v>
      </c>
      <c r="G10" s="13">
        <v>9</v>
      </c>
      <c r="H10" s="13">
        <v>426</v>
      </c>
      <c r="I10" s="13">
        <v>0</v>
      </c>
      <c r="J10" s="13">
        <v>1</v>
      </c>
      <c r="K10" s="13">
        <v>27</v>
      </c>
      <c r="L10" s="13">
        <v>160</v>
      </c>
      <c r="M10" s="13">
        <v>159</v>
      </c>
      <c r="N10" s="13">
        <v>0</v>
      </c>
      <c r="O10" s="13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1160</v>
      </c>
      <c r="Z10" s="13">
        <v>4030</v>
      </c>
    </row>
    <row r="11" spans="1:26" ht="22.5" x14ac:dyDescent="0.2">
      <c r="A11" s="16">
        <v>2</v>
      </c>
      <c r="B11" s="12" t="s">
        <v>21</v>
      </c>
      <c r="C11" s="55">
        <v>4</v>
      </c>
      <c r="D11" s="13">
        <v>0</v>
      </c>
      <c r="E11" s="13">
        <v>0</v>
      </c>
      <c r="F11" s="13">
        <v>0</v>
      </c>
      <c r="G11" s="13">
        <v>0</v>
      </c>
      <c r="H11" s="13">
        <v>3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4</v>
      </c>
    </row>
    <row r="12" spans="1:26" x14ac:dyDescent="0.2">
      <c r="A12" s="16">
        <v>3</v>
      </c>
      <c r="B12" s="12" t="s">
        <v>22</v>
      </c>
      <c r="C12" s="55">
        <v>333</v>
      </c>
      <c r="D12" s="13">
        <v>3</v>
      </c>
      <c r="E12" s="13">
        <v>0</v>
      </c>
      <c r="F12" s="13">
        <v>0</v>
      </c>
      <c r="G12" s="13">
        <v>17</v>
      </c>
      <c r="H12" s="13">
        <v>202</v>
      </c>
      <c r="I12" s="13">
        <v>0</v>
      </c>
      <c r="J12" s="13">
        <v>2</v>
      </c>
      <c r="K12" s="13">
        <v>0</v>
      </c>
      <c r="L12" s="13">
        <v>10</v>
      </c>
      <c r="M12" s="13">
        <v>9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89</v>
      </c>
      <c r="Z12" s="13">
        <v>333</v>
      </c>
    </row>
    <row r="13" spans="1:26" x14ac:dyDescent="0.2">
      <c r="A13" s="16">
        <v>4</v>
      </c>
      <c r="B13" s="12" t="s">
        <v>23</v>
      </c>
      <c r="C13" s="55">
        <v>286</v>
      </c>
      <c r="D13" s="13">
        <v>1</v>
      </c>
      <c r="E13" s="13">
        <v>0</v>
      </c>
      <c r="F13" s="13">
        <v>0</v>
      </c>
      <c r="G13" s="13">
        <v>0</v>
      </c>
      <c r="H13" s="13">
        <v>36</v>
      </c>
      <c r="I13" s="13">
        <v>0</v>
      </c>
      <c r="J13" s="13">
        <v>1</v>
      </c>
      <c r="K13" s="13">
        <v>5</v>
      </c>
      <c r="L13" s="13">
        <v>41</v>
      </c>
      <c r="M13" s="13">
        <v>27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175</v>
      </c>
      <c r="Z13" s="13">
        <v>286</v>
      </c>
    </row>
    <row r="14" spans="1:26" x14ac:dyDescent="0.2">
      <c r="A14" s="16">
        <v>5</v>
      </c>
      <c r="B14" s="12" t="s">
        <v>24</v>
      </c>
      <c r="C14" s="55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1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1</v>
      </c>
    </row>
    <row r="15" spans="1:26" x14ac:dyDescent="0.2">
      <c r="A15" s="16">
        <v>6</v>
      </c>
      <c r="B15" s="12" t="s">
        <v>25</v>
      </c>
      <c r="C15" s="55">
        <v>187</v>
      </c>
      <c r="D15" s="13">
        <v>1</v>
      </c>
      <c r="E15" s="13">
        <v>0</v>
      </c>
      <c r="F15" s="13">
        <v>0</v>
      </c>
      <c r="G15" s="13">
        <v>7</v>
      </c>
      <c r="H15" s="13">
        <v>40</v>
      </c>
      <c r="I15" s="13">
        <v>0</v>
      </c>
      <c r="J15" s="13">
        <v>2</v>
      </c>
      <c r="K15" s="13">
        <v>2</v>
      </c>
      <c r="L15" s="13">
        <v>15</v>
      </c>
      <c r="M15" s="13">
        <v>15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104</v>
      </c>
      <c r="Z15" s="13">
        <v>682</v>
      </c>
    </row>
    <row r="16" spans="1:26" x14ac:dyDescent="0.2">
      <c r="A16" s="16">
        <v>7</v>
      </c>
      <c r="B16" s="12" t="s">
        <v>26</v>
      </c>
      <c r="C16" s="55">
        <v>58</v>
      </c>
      <c r="D16" s="13">
        <v>0</v>
      </c>
      <c r="E16" s="13">
        <v>0</v>
      </c>
      <c r="F16" s="13">
        <v>0</v>
      </c>
      <c r="G16" s="13">
        <v>1</v>
      </c>
      <c r="H16" s="13">
        <v>14</v>
      </c>
      <c r="I16" s="13">
        <v>0</v>
      </c>
      <c r="J16" s="13">
        <v>0</v>
      </c>
      <c r="K16" s="13">
        <v>0</v>
      </c>
      <c r="L16" s="13">
        <v>3</v>
      </c>
      <c r="M16" s="13">
        <v>4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36</v>
      </c>
      <c r="Z16" s="13">
        <v>171</v>
      </c>
    </row>
    <row r="17" spans="1:26" x14ac:dyDescent="0.2">
      <c r="A17" s="16">
        <v>8</v>
      </c>
      <c r="B17" s="12" t="s">
        <v>27</v>
      </c>
      <c r="C17" s="55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</row>
    <row r="18" spans="1:26" ht="22.5" x14ac:dyDescent="0.2">
      <c r="A18" s="16">
        <v>9</v>
      </c>
      <c r="B18" s="12" t="s">
        <v>28</v>
      </c>
      <c r="C18" s="55">
        <v>1096</v>
      </c>
      <c r="D18" s="13">
        <v>0</v>
      </c>
      <c r="E18" s="13">
        <v>0</v>
      </c>
      <c r="F18" s="13">
        <v>0</v>
      </c>
      <c r="G18" s="13">
        <v>23</v>
      </c>
      <c r="H18" s="13">
        <v>365</v>
      </c>
      <c r="I18" s="13">
        <v>1</v>
      </c>
      <c r="J18" s="13">
        <v>1</v>
      </c>
      <c r="K18" s="13">
        <v>35</v>
      </c>
      <c r="L18" s="13">
        <v>209</v>
      </c>
      <c r="M18" s="13">
        <v>177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0</v>
      </c>
      <c r="Y18" s="13">
        <v>284</v>
      </c>
      <c r="Z18" s="13">
        <v>1093</v>
      </c>
    </row>
    <row r="19" spans="1:26" x14ac:dyDescent="0.2">
      <c r="A19" s="16">
        <v>10</v>
      </c>
      <c r="B19" s="15" t="s">
        <v>29</v>
      </c>
      <c r="C19" s="56">
        <v>3862</v>
      </c>
      <c r="D19" s="22">
        <v>15</v>
      </c>
      <c r="E19" s="22">
        <v>0</v>
      </c>
      <c r="F19" s="22">
        <v>2</v>
      </c>
      <c r="G19" s="22">
        <v>56</v>
      </c>
      <c r="H19" s="22">
        <v>1072</v>
      </c>
      <c r="I19" s="22">
        <v>1</v>
      </c>
      <c r="J19" s="22">
        <v>7</v>
      </c>
      <c r="K19" s="22">
        <v>69</v>
      </c>
      <c r="L19" s="22">
        <v>436</v>
      </c>
      <c r="M19" s="22">
        <v>387</v>
      </c>
      <c r="N19" s="22">
        <v>0</v>
      </c>
      <c r="O19" s="22">
        <v>0</v>
      </c>
      <c r="P19" s="22">
        <v>1</v>
      </c>
      <c r="Q19" s="22">
        <v>0</v>
      </c>
      <c r="R19" s="22">
        <v>0</v>
      </c>
      <c r="S19" s="22">
        <v>0</v>
      </c>
      <c r="T19" s="22">
        <v>3</v>
      </c>
      <c r="U19" s="22">
        <v>0</v>
      </c>
      <c r="V19" s="22">
        <v>0</v>
      </c>
      <c r="W19" s="22">
        <v>0</v>
      </c>
      <c r="X19" s="22">
        <v>0</v>
      </c>
      <c r="Y19" s="22">
        <v>1813</v>
      </c>
      <c r="Z19" s="22">
        <v>6429</v>
      </c>
    </row>
    <row r="20" spans="1:26" x14ac:dyDescent="0.2">
      <c r="B20" s="41" t="s">
        <v>41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x14ac:dyDescent="0.2">
      <c r="B21" s="40"/>
      <c r="C21" s="40"/>
      <c r="D21" s="40"/>
      <c r="E21" s="40"/>
      <c r="F21" s="40"/>
    </row>
    <row r="22" spans="1:26" x14ac:dyDescent="0.2">
      <c r="B22" s="23" t="s">
        <v>30</v>
      </c>
      <c r="C22" s="23"/>
      <c r="E22" s="23" t="s">
        <v>42</v>
      </c>
      <c r="F22" s="23"/>
      <c r="G22" s="23"/>
      <c r="H22" s="23"/>
      <c r="I22" s="23"/>
      <c r="L22" s="23" t="s">
        <v>31</v>
      </c>
      <c r="M22" s="23"/>
      <c r="N22" s="23"/>
      <c r="O22" s="23"/>
      <c r="P22" s="23"/>
    </row>
  </sheetData>
  <mergeCells count="17">
    <mergeCell ref="B20:Z20"/>
    <mergeCell ref="B21:F21"/>
    <mergeCell ref="B22:C22"/>
    <mergeCell ref="E22:I22"/>
    <mergeCell ref="L22:P22"/>
    <mergeCell ref="B7:Y7"/>
    <mergeCell ref="A8:A9"/>
    <mergeCell ref="B8:B9"/>
    <mergeCell ref="C8:C9"/>
    <mergeCell ref="D8:Y8"/>
    <mergeCell ref="Z8:Z9"/>
    <mergeCell ref="C1:O1"/>
    <mergeCell ref="P2:Z2"/>
    <mergeCell ref="B3:Y3"/>
    <mergeCell ref="B4:Y4"/>
    <mergeCell ref="B5:Y5"/>
    <mergeCell ref="B6:Y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58848-A0C1-41D9-B87B-F38EE0A61982}">
  <dimension ref="A1:R22"/>
  <sheetViews>
    <sheetView workbookViewId="0">
      <selection activeCell="M39" sqref="M39"/>
    </sheetView>
  </sheetViews>
  <sheetFormatPr defaultRowHeight="11.25" x14ac:dyDescent="0.2"/>
  <cols>
    <col min="1" max="1" width="4.5703125" style="2" customWidth="1"/>
    <col min="2" max="2" width="28" style="2" customWidth="1"/>
    <col min="3" max="3" width="9.140625" style="2"/>
    <col min="4" max="17" width="5.28515625" style="2" customWidth="1"/>
    <col min="18" max="18" width="12" style="2" customWidth="1"/>
    <col min="19" max="16384" width="9.140625" style="2"/>
  </cols>
  <sheetData>
    <row r="1" spans="1:18" x14ac:dyDescent="0.2">
      <c r="A1" s="14"/>
      <c r="B1" s="3" t="s">
        <v>43</v>
      </c>
      <c r="C1" s="24" t="s">
        <v>11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4"/>
      <c r="Q1" s="4"/>
      <c r="R1" s="5" t="s">
        <v>44</v>
      </c>
    </row>
    <row r="2" spans="1:18" s="6" customFormat="1" x14ac:dyDescent="0.2">
      <c r="P2" s="35">
        <f ca="1">NOW()</f>
        <v>45854.585626388885</v>
      </c>
      <c r="Q2" s="35"/>
      <c r="R2" s="35"/>
    </row>
    <row r="3" spans="1:18" s="6" customFormat="1" ht="15.75" x14ac:dyDescent="0.2">
      <c r="B3" s="53" t="s">
        <v>17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7"/>
    </row>
    <row r="4" spans="1:18" x14ac:dyDescent="0.2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1"/>
    </row>
    <row r="5" spans="1:18" x14ac:dyDescent="0.2">
      <c r="B5" s="25" t="s">
        <v>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7"/>
    </row>
    <row r="6" spans="1:18" x14ac:dyDescent="0.2">
      <c r="B6" s="25" t="s">
        <v>10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7"/>
    </row>
    <row r="7" spans="1:18" s="8" customFormat="1" ht="12" thickBot="1" x14ac:dyDescent="0.25">
      <c r="B7" s="54" t="s">
        <v>35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10"/>
    </row>
    <row r="8" spans="1:18" x14ac:dyDescent="0.2">
      <c r="A8" s="29" t="s">
        <v>7</v>
      </c>
      <c r="B8" s="26" t="s">
        <v>12</v>
      </c>
      <c r="C8" s="26" t="s">
        <v>1</v>
      </c>
      <c r="D8" s="32" t="s">
        <v>2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26" t="s">
        <v>6</v>
      </c>
    </row>
    <row r="9" spans="1:18" ht="12" thickBot="1" x14ac:dyDescent="0.25">
      <c r="A9" s="31"/>
      <c r="B9" s="28"/>
      <c r="C9" s="2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>
        <v>11</v>
      </c>
      <c r="O9" s="11">
        <v>12</v>
      </c>
      <c r="P9" s="11">
        <v>13</v>
      </c>
      <c r="Q9" s="11">
        <v>14</v>
      </c>
      <c r="R9" s="28"/>
    </row>
    <row r="10" spans="1:18" x14ac:dyDescent="0.2">
      <c r="A10" s="16">
        <v>1</v>
      </c>
      <c r="B10" s="12" t="s">
        <v>40</v>
      </c>
      <c r="C10" s="55">
        <v>1955</v>
      </c>
      <c r="D10" s="13">
        <v>140</v>
      </c>
      <c r="E10" s="13">
        <v>32</v>
      </c>
      <c r="F10" s="13">
        <v>0</v>
      </c>
      <c r="G10" s="13">
        <v>0</v>
      </c>
      <c r="H10" s="13">
        <v>1</v>
      </c>
      <c r="I10" s="13">
        <v>0</v>
      </c>
      <c r="J10" s="13">
        <v>38</v>
      </c>
      <c r="K10" s="13">
        <v>1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1743</v>
      </c>
      <c r="R10" s="13">
        <v>4030</v>
      </c>
    </row>
    <row r="11" spans="1:18" ht="22.5" x14ac:dyDescent="0.2">
      <c r="A11" s="16">
        <v>2</v>
      </c>
      <c r="B11" s="12" t="s">
        <v>21</v>
      </c>
      <c r="C11" s="55">
        <v>4</v>
      </c>
      <c r="D11" s="13">
        <v>0</v>
      </c>
      <c r="E11" s="13">
        <v>1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2</v>
      </c>
      <c r="R11" s="13">
        <v>4</v>
      </c>
    </row>
    <row r="12" spans="1:18" x14ac:dyDescent="0.2">
      <c r="A12" s="16">
        <v>3</v>
      </c>
      <c r="B12" s="12" t="s">
        <v>22</v>
      </c>
      <c r="C12" s="55">
        <v>333</v>
      </c>
      <c r="D12" s="13">
        <v>39</v>
      </c>
      <c r="E12" s="13">
        <v>31</v>
      </c>
      <c r="F12" s="13">
        <v>0</v>
      </c>
      <c r="G12" s="13">
        <v>0</v>
      </c>
      <c r="H12" s="13">
        <v>4</v>
      </c>
      <c r="I12" s="13">
        <v>6</v>
      </c>
      <c r="J12" s="13">
        <v>49</v>
      </c>
      <c r="K12" s="13">
        <v>1</v>
      </c>
      <c r="L12" s="13">
        <v>0</v>
      </c>
      <c r="M12" s="13">
        <v>1</v>
      </c>
      <c r="N12" s="13">
        <v>0</v>
      </c>
      <c r="O12" s="13">
        <v>1</v>
      </c>
      <c r="P12" s="13">
        <v>0</v>
      </c>
      <c r="Q12" s="13">
        <v>201</v>
      </c>
      <c r="R12" s="13">
        <v>333</v>
      </c>
    </row>
    <row r="13" spans="1:18" x14ac:dyDescent="0.2">
      <c r="A13" s="16">
        <v>4</v>
      </c>
      <c r="B13" s="12" t="s">
        <v>23</v>
      </c>
      <c r="C13" s="55">
        <v>286</v>
      </c>
      <c r="D13" s="13">
        <v>37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2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246</v>
      </c>
      <c r="R13" s="13">
        <v>286</v>
      </c>
    </row>
    <row r="14" spans="1:18" x14ac:dyDescent="0.2">
      <c r="A14" s="16">
        <v>5</v>
      </c>
      <c r="B14" s="12" t="s">
        <v>24</v>
      </c>
      <c r="C14" s="55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1</v>
      </c>
      <c r="R14" s="13">
        <v>1</v>
      </c>
    </row>
    <row r="15" spans="1:18" x14ac:dyDescent="0.2">
      <c r="A15" s="16">
        <v>6</v>
      </c>
      <c r="B15" s="12" t="s">
        <v>25</v>
      </c>
      <c r="C15" s="55">
        <v>187</v>
      </c>
      <c r="D15" s="13">
        <v>19</v>
      </c>
      <c r="E15" s="13">
        <v>11</v>
      </c>
      <c r="F15" s="13">
        <v>0</v>
      </c>
      <c r="G15" s="13">
        <v>0</v>
      </c>
      <c r="H15" s="13">
        <v>1</v>
      </c>
      <c r="I15" s="13">
        <v>1</v>
      </c>
      <c r="J15" s="13">
        <v>5</v>
      </c>
      <c r="K15" s="13">
        <v>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149</v>
      </c>
      <c r="R15" s="13">
        <v>682</v>
      </c>
    </row>
    <row r="16" spans="1:18" x14ac:dyDescent="0.2">
      <c r="A16" s="16">
        <v>7</v>
      </c>
      <c r="B16" s="12" t="s">
        <v>26</v>
      </c>
      <c r="C16" s="55">
        <v>58</v>
      </c>
      <c r="D16" s="13">
        <v>10</v>
      </c>
      <c r="E16" s="13">
        <v>6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42</v>
      </c>
      <c r="R16" s="13">
        <v>171</v>
      </c>
    </row>
    <row r="17" spans="1:18" x14ac:dyDescent="0.2">
      <c r="A17" s="16">
        <v>8</v>
      </c>
      <c r="B17" s="12" t="s">
        <v>27</v>
      </c>
      <c r="C17" s="55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</row>
    <row r="18" spans="1:18" ht="22.5" x14ac:dyDescent="0.2">
      <c r="A18" s="16">
        <v>9</v>
      </c>
      <c r="B18" s="12" t="s">
        <v>28</v>
      </c>
      <c r="C18" s="55">
        <v>1096</v>
      </c>
      <c r="D18" s="13">
        <v>71</v>
      </c>
      <c r="E18" s="13">
        <v>35</v>
      </c>
      <c r="F18" s="13">
        <v>0</v>
      </c>
      <c r="G18" s="13">
        <v>0</v>
      </c>
      <c r="H18" s="13">
        <v>4</v>
      </c>
      <c r="I18" s="13">
        <v>3</v>
      </c>
      <c r="J18" s="13">
        <v>117</v>
      </c>
      <c r="K18" s="13">
        <v>0</v>
      </c>
      <c r="L18" s="13">
        <v>1</v>
      </c>
      <c r="M18" s="13">
        <v>1</v>
      </c>
      <c r="N18" s="13">
        <v>0</v>
      </c>
      <c r="O18" s="13">
        <v>0</v>
      </c>
      <c r="P18" s="13">
        <v>1</v>
      </c>
      <c r="Q18" s="13">
        <v>863</v>
      </c>
      <c r="R18" s="13">
        <v>1093</v>
      </c>
    </row>
    <row r="19" spans="1:18" x14ac:dyDescent="0.2">
      <c r="A19" s="16">
        <v>10</v>
      </c>
      <c r="B19" s="15" t="s">
        <v>29</v>
      </c>
      <c r="C19" s="56">
        <v>3862</v>
      </c>
      <c r="D19" s="22">
        <v>306</v>
      </c>
      <c r="E19" s="22">
        <v>111</v>
      </c>
      <c r="F19" s="22">
        <v>0</v>
      </c>
      <c r="G19" s="22">
        <v>0</v>
      </c>
      <c r="H19" s="22">
        <v>10</v>
      </c>
      <c r="I19" s="22">
        <v>10</v>
      </c>
      <c r="J19" s="22">
        <v>212</v>
      </c>
      <c r="K19" s="22">
        <v>3</v>
      </c>
      <c r="L19" s="22">
        <v>1</v>
      </c>
      <c r="M19" s="22">
        <v>2</v>
      </c>
      <c r="N19" s="22">
        <v>0</v>
      </c>
      <c r="O19" s="22">
        <v>1</v>
      </c>
      <c r="P19" s="22">
        <v>1</v>
      </c>
      <c r="Q19" s="22">
        <v>3205</v>
      </c>
      <c r="R19" s="22">
        <v>6429</v>
      </c>
    </row>
    <row r="20" spans="1:18" x14ac:dyDescent="0.2">
      <c r="B20" s="41" t="s">
        <v>45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 x14ac:dyDescent="0.2">
      <c r="B21" s="40"/>
      <c r="C21" s="40"/>
      <c r="D21" s="40"/>
      <c r="E21" s="40"/>
      <c r="F21" s="40"/>
    </row>
    <row r="22" spans="1:18" x14ac:dyDescent="0.2">
      <c r="B22" s="23" t="s">
        <v>30</v>
      </c>
      <c r="C22" s="23"/>
      <c r="E22" s="23" t="s">
        <v>46</v>
      </c>
      <c r="F22" s="23"/>
      <c r="G22" s="23"/>
      <c r="H22" s="23"/>
      <c r="J22" s="23" t="s">
        <v>31</v>
      </c>
      <c r="K22" s="23"/>
      <c r="L22" s="23"/>
      <c r="M22" s="23"/>
      <c r="N22" s="23"/>
    </row>
  </sheetData>
  <mergeCells count="17">
    <mergeCell ref="B20:R20"/>
    <mergeCell ref="B21:F21"/>
    <mergeCell ref="B22:C22"/>
    <mergeCell ref="E22:H22"/>
    <mergeCell ref="J22:N22"/>
    <mergeCell ref="B7:Q7"/>
    <mergeCell ref="A8:A9"/>
    <mergeCell ref="B8:B9"/>
    <mergeCell ref="C8:C9"/>
    <mergeCell ref="D8:Q8"/>
    <mergeCell ref="R8:R9"/>
    <mergeCell ref="C1:O1"/>
    <mergeCell ref="P2:R2"/>
    <mergeCell ref="B3:Q3"/>
    <mergeCell ref="B4:Q4"/>
    <mergeCell ref="B5:Q5"/>
    <mergeCell ref="B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ZVG_EF1.1</vt:lpstr>
      <vt:lpstr>дод2</vt:lpstr>
      <vt:lpstr>дод 3</vt:lpstr>
      <vt:lpstr>дод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Балицька Галина Степанівна</cp:lastModifiedBy>
  <cp:lastPrinted>2018-03-02T09:25:34Z</cp:lastPrinted>
  <dcterms:created xsi:type="dcterms:W3CDTF">2004-09-16T14:23:49Z</dcterms:created>
  <dcterms:modified xsi:type="dcterms:W3CDTF">2025-07-16T11:03:44Z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KOD File ID">
    <vt:lpwstr>2829C604ABEE94D80FDF5651F24B646A67AD8D4BA273788DBB74D529FB11D0E1EE416A9560246B6FD6E974061E11A41998F1C440692A4ECB628F74FB5C431BA1E208B283D98A054F22394116627CFEAB</vt:lpwstr>
  </property>
</Properties>
</file>