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F8ED149C-6FE8-4F05-96D4-87FC4D3B6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Area" localSheetId="0">'2025'!$A$1:$AH$20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B19" i="1"/>
  <c r="Z19" i="1"/>
  <c r="Y19" i="1"/>
  <c r="X19" i="1"/>
  <c r="W19" i="1"/>
  <c r="U19" i="1"/>
  <c r="S19" i="1"/>
  <c r="R19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</calcChain>
</file>

<file path=xl/sharedStrings.xml><?xml version="1.0" encoding="utf-8"?>
<sst xmlns="http://schemas.openxmlformats.org/spreadsheetml/2006/main" count="179" uniqueCount="52">
  <si>
    <t>поштою</t>
  </si>
  <si>
    <t>електронною поштою</t>
  </si>
  <si>
    <t>телефоном</t>
  </si>
  <si>
    <t>від представників ЗМІ</t>
  </si>
  <si>
    <t xml:space="preserve">через СЕВ </t>
  </si>
  <si>
    <t>особисто</t>
  </si>
  <si>
    <t>від юридичних осіб</t>
  </si>
  <si>
    <t>від КМУ</t>
  </si>
  <si>
    <t>від ОПУ</t>
  </si>
  <si>
    <t>від фізичних осіб</t>
  </si>
  <si>
    <t xml:space="preserve">від інших органів </t>
  </si>
  <si>
    <t xml:space="preserve">від заявників </t>
  </si>
  <si>
    <t>інші види інформації</t>
  </si>
  <si>
    <t>інформація про фізичну особу</t>
  </si>
  <si>
    <t>інформація довідково-енциклопедичного характеру</t>
  </si>
  <si>
    <t>податкова інформація</t>
  </si>
  <si>
    <t>статистична інформація</t>
  </si>
  <si>
    <t xml:space="preserve">соціологічна інформація </t>
  </si>
  <si>
    <t>критична технологічна інформація</t>
  </si>
  <si>
    <t>науково-технічна інформація</t>
  </si>
  <si>
    <t>правова інформація</t>
  </si>
  <si>
    <t>задоволено</t>
  </si>
  <si>
    <t>направлено належному розпоряднику інформації</t>
  </si>
  <si>
    <t>відмовлено</t>
  </si>
  <si>
    <t>у стадії розгляду</t>
  </si>
  <si>
    <t>січень</t>
  </si>
  <si>
    <t>null</t>
  </si>
  <si>
    <t>Загальна кількість отриманих запитів на інформацію</t>
  </si>
  <si>
    <t>Кількість запитів на інформацію, що надійшли</t>
  </si>
  <si>
    <t>Види інформації за змістом</t>
  </si>
  <si>
    <t>Результати розгляду запитів на інформацію</t>
  </si>
  <si>
    <t>Запити, що за змістом були зверненнями</t>
  </si>
  <si>
    <t>Скарги на розгляд запитів</t>
  </si>
  <si>
    <t>за формою надходження</t>
  </si>
  <si>
    <t>за типом запитувача</t>
  </si>
  <si>
    <t>у розрізі кореспондентів</t>
  </si>
  <si>
    <t>інформація про стан довкілля (екологічна інформація)</t>
  </si>
  <si>
    <t>інформація про товар (роботу, послугу)</t>
  </si>
  <si>
    <t>від об"єднань громадян без статусу юрид. особи</t>
  </si>
  <si>
    <t>Довідка Мінветеранів про надходження та розподіл запитів на публічну інформацію у 2025 році</t>
  </si>
  <si>
    <t>2025 рік</t>
  </si>
  <si>
    <t>червень</t>
  </si>
  <si>
    <t>квітень</t>
  </si>
  <si>
    <t>травень</t>
  </si>
  <si>
    <t>березень</t>
  </si>
  <si>
    <t>лютий</t>
  </si>
  <si>
    <t>липень</t>
  </si>
  <si>
    <t>серпень</t>
  </si>
  <si>
    <t>вересень</t>
  </si>
  <si>
    <t>жовтень</t>
  </si>
  <si>
    <t>грудень</t>
  </si>
  <si>
    <t>листопад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</si>
</sst>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Звичайний" xfId="0" builtinId="0"/>
    <cellStyle name="Звичайний 2" xfId="1" xr:uid="{E63A0604-33FA-477A-BFB2-9B0BD2F69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9"/>
  <sheetViews>
    <sheetView showZeros="0" tabSelected="1" view="pageBreakPreview" topLeftCell="A4" zoomScaleNormal="100" zoomScaleSheetLayoutView="100" workbookViewId="0">
      <selection activeCell="AA23" sqref="AA23"/>
    </sheetView>
  </sheetViews>
  <sheetFormatPr defaultRowHeight="15" x14ac:dyDescent="0.25"/>
  <cols>
    <col min="1" max="1" width="13.7109375" style="1" customWidth="1"/>
    <col min="2" max="2" width="9.140625" style="2" customWidth="1"/>
    <col min="3" max="30" width="6.140625" style="1" customWidth="1"/>
    <col min="31" max="32" width="9.140625" style="1"/>
    <col min="33" max="33" width="4.28515625" style="1" customWidth="1"/>
    <col min="34" max="16384" width="9.140625" style="1"/>
  </cols>
  <sheetData>
    <row r="2" spans="1:34" ht="20.25" x14ac:dyDescent="0.3">
      <c r="D2" s="49" t="s">
        <v>39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4" ht="15.75" thickBot="1" x14ac:dyDescent="0.3"/>
    <row r="4" spans="1:34" ht="15.75" thickBot="1" x14ac:dyDescent="0.3">
      <c r="A4" s="33" t="s">
        <v>40</v>
      </c>
      <c r="B4" s="34"/>
      <c r="C4" s="35"/>
      <c r="D4" s="39" t="s">
        <v>27</v>
      </c>
      <c r="E4" s="60" t="s">
        <v>28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0" t="s">
        <v>29</v>
      </c>
      <c r="S4" s="61"/>
      <c r="T4" s="61"/>
      <c r="U4" s="61"/>
      <c r="V4" s="61"/>
      <c r="W4" s="61"/>
      <c r="X4" s="61"/>
      <c r="Y4" s="61"/>
      <c r="Z4" s="61"/>
      <c r="AA4" s="61"/>
      <c r="AB4" s="62"/>
      <c r="AC4" s="54" t="s">
        <v>30</v>
      </c>
      <c r="AD4" s="54"/>
      <c r="AE4" s="54"/>
      <c r="AF4" s="54"/>
      <c r="AG4" s="39" t="s">
        <v>31</v>
      </c>
      <c r="AH4" s="55" t="s">
        <v>32</v>
      </c>
    </row>
    <row r="5" spans="1:34" ht="15.75" thickBot="1" x14ac:dyDescent="0.3">
      <c r="A5" s="36"/>
      <c r="B5" s="37"/>
      <c r="C5" s="38"/>
      <c r="D5" s="40"/>
      <c r="E5" s="58" t="s">
        <v>33</v>
      </c>
      <c r="F5" s="54"/>
      <c r="G5" s="54"/>
      <c r="H5" s="54"/>
      <c r="I5" s="59"/>
      <c r="J5" s="58" t="s">
        <v>34</v>
      </c>
      <c r="K5" s="54"/>
      <c r="L5" s="54"/>
      <c r="M5" s="59"/>
      <c r="N5" s="58" t="s">
        <v>35</v>
      </c>
      <c r="O5" s="54"/>
      <c r="P5" s="54"/>
      <c r="Q5" s="54"/>
      <c r="R5" s="52" t="s">
        <v>13</v>
      </c>
      <c r="S5" s="45" t="s">
        <v>14</v>
      </c>
      <c r="T5" s="45" t="s">
        <v>36</v>
      </c>
      <c r="U5" s="45" t="s">
        <v>37</v>
      </c>
      <c r="V5" s="45" t="s">
        <v>19</v>
      </c>
      <c r="W5" s="45" t="s">
        <v>15</v>
      </c>
      <c r="X5" s="45" t="s">
        <v>20</v>
      </c>
      <c r="Y5" s="47" t="s">
        <v>16</v>
      </c>
      <c r="Z5" s="47" t="s">
        <v>17</v>
      </c>
      <c r="AA5" s="41" t="s">
        <v>18</v>
      </c>
      <c r="AB5" s="50" t="s">
        <v>12</v>
      </c>
      <c r="AC5" s="52" t="s">
        <v>21</v>
      </c>
      <c r="AD5" s="45" t="s">
        <v>22</v>
      </c>
      <c r="AE5" s="45" t="s">
        <v>23</v>
      </c>
      <c r="AF5" s="43" t="s">
        <v>24</v>
      </c>
      <c r="AG5" s="40"/>
      <c r="AH5" s="56"/>
    </row>
    <row r="6" spans="1:34" ht="241.5" thickBot="1" x14ac:dyDescent="0.3">
      <c r="A6" s="79"/>
      <c r="B6" s="80"/>
      <c r="C6" s="81"/>
      <c r="D6" s="40"/>
      <c r="E6" s="3" t="s">
        <v>0</v>
      </c>
      <c r="F6" s="4" t="s">
        <v>1</v>
      </c>
      <c r="G6" s="4" t="s">
        <v>4</v>
      </c>
      <c r="H6" s="4" t="s">
        <v>2</v>
      </c>
      <c r="I6" s="5" t="s">
        <v>5</v>
      </c>
      <c r="J6" s="3" t="s">
        <v>9</v>
      </c>
      <c r="K6" s="6" t="s">
        <v>6</v>
      </c>
      <c r="L6" s="4" t="s">
        <v>38</v>
      </c>
      <c r="M6" s="5" t="s">
        <v>3</v>
      </c>
      <c r="N6" s="3" t="s">
        <v>11</v>
      </c>
      <c r="O6" s="6" t="s">
        <v>7</v>
      </c>
      <c r="P6" s="4" t="s">
        <v>8</v>
      </c>
      <c r="Q6" s="5" t="s">
        <v>10</v>
      </c>
      <c r="R6" s="53"/>
      <c r="S6" s="46"/>
      <c r="T6" s="46"/>
      <c r="U6" s="46"/>
      <c r="V6" s="46"/>
      <c r="W6" s="46"/>
      <c r="X6" s="46"/>
      <c r="Y6" s="48"/>
      <c r="Z6" s="48"/>
      <c r="AA6" s="42"/>
      <c r="AB6" s="51"/>
      <c r="AC6" s="53"/>
      <c r="AD6" s="46"/>
      <c r="AE6" s="46"/>
      <c r="AF6" s="44"/>
      <c r="AG6" s="63"/>
      <c r="AH6" s="57"/>
    </row>
    <row r="7" spans="1:34" ht="15.75" thickBot="1" x14ac:dyDescent="0.3">
      <c r="A7" s="84" t="s">
        <v>25</v>
      </c>
      <c r="B7" s="85"/>
      <c r="C7" s="86"/>
      <c r="D7" s="64">
        <v>46</v>
      </c>
      <c r="E7" s="7">
        <v>4</v>
      </c>
      <c r="F7" s="8">
        <v>29</v>
      </c>
      <c r="G7" s="8">
        <v>13</v>
      </c>
      <c r="H7" s="8" t="s">
        <v>26</v>
      </c>
      <c r="I7" s="8" t="s">
        <v>26</v>
      </c>
      <c r="J7" s="9">
        <v>33</v>
      </c>
      <c r="K7" s="10">
        <v>1</v>
      </c>
      <c r="L7" s="10">
        <v>9</v>
      </c>
      <c r="M7" s="10">
        <v>3</v>
      </c>
      <c r="N7" s="7">
        <v>22</v>
      </c>
      <c r="O7" s="8">
        <v>9</v>
      </c>
      <c r="P7" s="8" t="s">
        <v>26</v>
      </c>
      <c r="Q7" s="11">
        <v>15</v>
      </c>
      <c r="R7" s="10">
        <v>10</v>
      </c>
      <c r="S7" s="10" t="s">
        <v>26</v>
      </c>
      <c r="T7" s="10" t="s">
        <v>26</v>
      </c>
      <c r="U7" s="10">
        <v>6</v>
      </c>
      <c r="V7" s="10" t="s">
        <v>26</v>
      </c>
      <c r="W7" s="10">
        <v>3</v>
      </c>
      <c r="X7" s="10">
        <v>16</v>
      </c>
      <c r="Y7" s="10">
        <v>8</v>
      </c>
      <c r="Z7" s="10" t="s">
        <v>26</v>
      </c>
      <c r="AA7" s="10" t="s">
        <v>26</v>
      </c>
      <c r="AB7" s="10">
        <v>3</v>
      </c>
      <c r="AC7" s="9">
        <v>33</v>
      </c>
      <c r="AD7" s="10">
        <v>1</v>
      </c>
      <c r="AE7" s="10">
        <v>12</v>
      </c>
      <c r="AF7" s="29" t="s">
        <v>26</v>
      </c>
      <c r="AG7" s="11">
        <v>12</v>
      </c>
      <c r="AH7" s="12" t="s">
        <v>26</v>
      </c>
    </row>
    <row r="8" spans="1:34" ht="15.75" thickBot="1" x14ac:dyDescent="0.3">
      <c r="A8" s="87" t="s">
        <v>45</v>
      </c>
      <c r="B8" s="83"/>
      <c r="C8" s="88"/>
      <c r="D8" s="64">
        <v>44</v>
      </c>
      <c r="E8" s="65" t="s">
        <v>26</v>
      </c>
      <c r="F8" s="13">
        <v>36</v>
      </c>
      <c r="G8" s="13">
        <v>7</v>
      </c>
      <c r="H8" s="13" t="s">
        <v>26</v>
      </c>
      <c r="I8" s="13">
        <v>1</v>
      </c>
      <c r="J8" s="7">
        <v>32</v>
      </c>
      <c r="K8" s="8" t="s">
        <v>26</v>
      </c>
      <c r="L8" s="8">
        <v>6</v>
      </c>
      <c r="M8" s="8">
        <v>6</v>
      </c>
      <c r="N8" s="14">
        <v>28</v>
      </c>
      <c r="O8" s="15">
        <v>5</v>
      </c>
      <c r="P8" s="15" t="s">
        <v>26</v>
      </c>
      <c r="Q8" s="15">
        <v>11</v>
      </c>
      <c r="R8" s="7">
        <v>7</v>
      </c>
      <c r="S8" s="8" t="s">
        <v>26</v>
      </c>
      <c r="T8" s="8" t="s">
        <v>26</v>
      </c>
      <c r="U8" s="8">
        <v>8</v>
      </c>
      <c r="V8" s="8" t="s">
        <v>26</v>
      </c>
      <c r="W8" s="8">
        <v>4</v>
      </c>
      <c r="X8" s="8">
        <v>13</v>
      </c>
      <c r="Y8" s="8">
        <v>4</v>
      </c>
      <c r="Z8" s="8">
        <v>2</v>
      </c>
      <c r="AA8" s="8" t="s">
        <v>26</v>
      </c>
      <c r="AB8" s="8">
        <v>6</v>
      </c>
      <c r="AC8" s="9">
        <v>40</v>
      </c>
      <c r="AD8" s="10">
        <v>3</v>
      </c>
      <c r="AE8" s="10">
        <v>1</v>
      </c>
      <c r="AF8" s="29" t="s">
        <v>26</v>
      </c>
      <c r="AG8" s="11">
        <v>10</v>
      </c>
      <c r="AH8" s="12" t="s">
        <v>26</v>
      </c>
    </row>
    <row r="9" spans="1:34" ht="15.75" thickBot="1" x14ac:dyDescent="0.3">
      <c r="A9" s="87" t="s">
        <v>44</v>
      </c>
      <c r="B9" s="83"/>
      <c r="C9" s="88"/>
      <c r="D9" s="66">
        <v>32</v>
      </c>
      <c r="E9" s="17" t="s">
        <v>26</v>
      </c>
      <c r="F9" s="18">
        <v>25</v>
      </c>
      <c r="G9" s="18">
        <v>6</v>
      </c>
      <c r="H9" s="18" t="s">
        <v>26</v>
      </c>
      <c r="I9" s="18">
        <v>1</v>
      </c>
      <c r="J9" s="19">
        <v>26</v>
      </c>
      <c r="K9" s="20">
        <v>2</v>
      </c>
      <c r="L9" s="20">
        <v>1</v>
      </c>
      <c r="M9" s="20">
        <v>3</v>
      </c>
      <c r="N9" s="19">
        <v>22</v>
      </c>
      <c r="O9" s="20">
        <v>4</v>
      </c>
      <c r="P9" s="20" t="s">
        <v>26</v>
      </c>
      <c r="Q9" s="20">
        <v>6</v>
      </c>
      <c r="R9" s="19">
        <v>6</v>
      </c>
      <c r="S9" s="15" t="s">
        <v>26</v>
      </c>
      <c r="T9" s="15" t="s">
        <v>26</v>
      </c>
      <c r="U9" s="20" t="s">
        <v>26</v>
      </c>
      <c r="V9" s="20" t="s">
        <v>26</v>
      </c>
      <c r="W9" s="20">
        <v>1</v>
      </c>
      <c r="X9" s="20">
        <v>19</v>
      </c>
      <c r="Y9" s="20">
        <v>3</v>
      </c>
      <c r="Z9" s="20">
        <v>1</v>
      </c>
      <c r="AA9" s="20" t="s">
        <v>26</v>
      </c>
      <c r="AB9" s="20">
        <v>2</v>
      </c>
      <c r="AC9" s="17">
        <v>29</v>
      </c>
      <c r="AD9" s="18">
        <v>3</v>
      </c>
      <c r="AE9" s="18" t="s">
        <v>26</v>
      </c>
      <c r="AF9" s="29" t="s">
        <v>26</v>
      </c>
      <c r="AG9" s="21">
        <v>10</v>
      </c>
      <c r="AH9" s="22" t="s">
        <v>26</v>
      </c>
    </row>
    <row r="10" spans="1:34" ht="15.75" thickBot="1" x14ac:dyDescent="0.3">
      <c r="A10" s="87" t="s">
        <v>42</v>
      </c>
      <c r="B10" s="83"/>
      <c r="C10" s="88"/>
      <c r="D10" s="66">
        <v>54</v>
      </c>
      <c r="E10" s="19">
        <v>3</v>
      </c>
      <c r="F10" s="20">
        <v>40</v>
      </c>
      <c r="G10" s="20">
        <v>11</v>
      </c>
      <c r="H10" s="20" t="s">
        <v>26</v>
      </c>
      <c r="I10" s="20" t="s">
        <v>26</v>
      </c>
      <c r="J10" s="19">
        <v>39</v>
      </c>
      <c r="K10" s="20">
        <v>6</v>
      </c>
      <c r="L10" s="20">
        <v>3</v>
      </c>
      <c r="M10" s="20">
        <v>6</v>
      </c>
      <c r="N10" s="19">
        <v>37</v>
      </c>
      <c r="O10" s="20">
        <v>5</v>
      </c>
      <c r="P10" s="20" t="s">
        <v>26</v>
      </c>
      <c r="Q10" s="20">
        <v>12</v>
      </c>
      <c r="R10" s="19">
        <v>18</v>
      </c>
      <c r="S10" s="20" t="s">
        <v>26</v>
      </c>
      <c r="T10" s="20" t="s">
        <v>26</v>
      </c>
      <c r="U10" s="20">
        <v>9</v>
      </c>
      <c r="V10" s="20" t="s">
        <v>26</v>
      </c>
      <c r="W10" s="20">
        <v>1</v>
      </c>
      <c r="X10" s="20">
        <v>13</v>
      </c>
      <c r="Y10" s="20">
        <v>12</v>
      </c>
      <c r="Z10" s="20">
        <v>1</v>
      </c>
      <c r="AA10" s="20" t="s">
        <v>26</v>
      </c>
      <c r="AB10" s="20" t="s">
        <v>26</v>
      </c>
      <c r="AC10" s="19">
        <v>51</v>
      </c>
      <c r="AD10" s="20">
        <v>2</v>
      </c>
      <c r="AE10" s="20">
        <v>1</v>
      </c>
      <c r="AF10" s="29" t="s">
        <v>26</v>
      </c>
      <c r="AG10" s="21">
        <v>8</v>
      </c>
      <c r="AH10" s="23" t="s">
        <v>26</v>
      </c>
    </row>
    <row r="11" spans="1:34" ht="15.75" thickBot="1" x14ac:dyDescent="0.3">
      <c r="A11" s="87" t="s">
        <v>43</v>
      </c>
      <c r="B11" s="83"/>
      <c r="C11" s="88"/>
      <c r="D11" s="67">
        <v>65</v>
      </c>
      <c r="E11" s="24">
        <v>2</v>
      </c>
      <c r="F11" s="25">
        <v>54</v>
      </c>
      <c r="G11" s="25">
        <v>6</v>
      </c>
      <c r="H11" s="25" t="s">
        <v>26</v>
      </c>
      <c r="I11" s="25">
        <v>3</v>
      </c>
      <c r="J11" s="24">
        <v>48</v>
      </c>
      <c r="K11" s="25">
        <v>1</v>
      </c>
      <c r="L11" s="25">
        <v>13</v>
      </c>
      <c r="M11" s="25">
        <v>3</v>
      </c>
      <c r="N11" s="24">
        <v>46</v>
      </c>
      <c r="O11" s="25">
        <v>3</v>
      </c>
      <c r="P11" s="25">
        <v>1</v>
      </c>
      <c r="Q11" s="25">
        <v>15</v>
      </c>
      <c r="R11" s="24">
        <v>15</v>
      </c>
      <c r="S11" s="25" t="s">
        <v>26</v>
      </c>
      <c r="T11" s="25" t="s">
        <v>26</v>
      </c>
      <c r="U11" s="25">
        <v>8</v>
      </c>
      <c r="V11" s="25" t="s">
        <v>26</v>
      </c>
      <c r="W11" s="25" t="s">
        <v>26</v>
      </c>
      <c r="X11" s="25">
        <v>20</v>
      </c>
      <c r="Y11" s="25">
        <v>15</v>
      </c>
      <c r="Z11" s="25" t="s">
        <v>26</v>
      </c>
      <c r="AA11" s="25" t="s">
        <v>26</v>
      </c>
      <c r="AB11" s="25">
        <v>7</v>
      </c>
      <c r="AC11" s="19">
        <v>61</v>
      </c>
      <c r="AD11" s="20">
        <v>3</v>
      </c>
      <c r="AE11" s="20">
        <v>1</v>
      </c>
      <c r="AF11" s="29" t="s">
        <v>26</v>
      </c>
      <c r="AG11" s="21">
        <v>19</v>
      </c>
      <c r="AH11" s="23" t="s">
        <v>26</v>
      </c>
    </row>
    <row r="12" spans="1:34" ht="15.75" thickBot="1" x14ac:dyDescent="0.3">
      <c r="A12" s="87" t="s">
        <v>41</v>
      </c>
      <c r="B12" s="83"/>
      <c r="C12" s="88"/>
      <c r="D12" s="76">
        <v>41</v>
      </c>
      <c r="E12" s="7" t="s">
        <v>26</v>
      </c>
      <c r="F12" s="27">
        <v>32</v>
      </c>
      <c r="G12" s="27">
        <v>7</v>
      </c>
      <c r="H12" s="8" t="s">
        <v>26</v>
      </c>
      <c r="I12" s="27">
        <v>2</v>
      </c>
      <c r="J12" s="28">
        <v>27</v>
      </c>
      <c r="K12" s="27">
        <v>13</v>
      </c>
      <c r="L12" s="8" t="s">
        <v>26</v>
      </c>
      <c r="M12" s="27">
        <v>1</v>
      </c>
      <c r="N12" s="28">
        <v>24</v>
      </c>
      <c r="O12" s="27">
        <v>5</v>
      </c>
      <c r="P12" s="8" t="s">
        <v>26</v>
      </c>
      <c r="Q12" s="27">
        <v>12</v>
      </c>
      <c r="R12" s="28">
        <v>3</v>
      </c>
      <c r="S12" s="8" t="s">
        <v>26</v>
      </c>
      <c r="T12" s="8" t="s">
        <v>26</v>
      </c>
      <c r="U12" s="27">
        <v>5</v>
      </c>
      <c r="V12" s="8" t="s">
        <v>26</v>
      </c>
      <c r="W12" s="27">
        <v>3</v>
      </c>
      <c r="X12" s="27">
        <v>23</v>
      </c>
      <c r="Y12" s="27">
        <v>5</v>
      </c>
      <c r="Z12" s="8" t="s">
        <v>26</v>
      </c>
      <c r="AA12" s="8" t="s">
        <v>26</v>
      </c>
      <c r="AB12" s="29">
        <v>2</v>
      </c>
      <c r="AC12" s="27">
        <v>33</v>
      </c>
      <c r="AD12" s="27">
        <v>3</v>
      </c>
      <c r="AE12" s="27">
        <v>5</v>
      </c>
      <c r="AF12" s="29" t="s">
        <v>26</v>
      </c>
      <c r="AG12" s="30">
        <v>13</v>
      </c>
      <c r="AH12" s="12" t="s">
        <v>26</v>
      </c>
    </row>
    <row r="13" spans="1:34" ht="15.75" thickBot="1" x14ac:dyDescent="0.3">
      <c r="A13" s="89" t="s">
        <v>46</v>
      </c>
      <c r="B13" s="82"/>
      <c r="C13" s="90"/>
      <c r="D13" s="76">
        <v>46</v>
      </c>
      <c r="E13" s="28">
        <v>1</v>
      </c>
      <c r="F13" s="27">
        <v>41</v>
      </c>
      <c r="G13" s="27">
        <v>2</v>
      </c>
      <c r="H13" s="27" t="s">
        <v>26</v>
      </c>
      <c r="I13" s="29">
        <v>2</v>
      </c>
      <c r="J13" s="28">
        <v>42</v>
      </c>
      <c r="K13" s="27">
        <v>2</v>
      </c>
      <c r="L13" s="27">
        <v>2</v>
      </c>
      <c r="M13" s="8" t="s">
        <v>26</v>
      </c>
      <c r="N13" s="28">
        <v>43</v>
      </c>
      <c r="O13" s="27">
        <v>1</v>
      </c>
      <c r="P13" s="8" t="s">
        <v>26</v>
      </c>
      <c r="Q13" s="29">
        <v>2</v>
      </c>
      <c r="R13" s="28">
        <v>10</v>
      </c>
      <c r="S13" s="8" t="s">
        <v>26</v>
      </c>
      <c r="T13" s="8" t="s">
        <v>26</v>
      </c>
      <c r="U13" s="27">
        <v>2</v>
      </c>
      <c r="V13" s="8" t="s">
        <v>26</v>
      </c>
      <c r="W13" s="8" t="s">
        <v>26</v>
      </c>
      <c r="X13" s="27">
        <v>23</v>
      </c>
      <c r="Y13" s="27">
        <v>9</v>
      </c>
      <c r="Z13" s="8" t="s">
        <v>26</v>
      </c>
      <c r="AA13" s="8" t="s">
        <v>26</v>
      </c>
      <c r="AB13" s="29">
        <v>2</v>
      </c>
      <c r="AC13" s="28">
        <v>36</v>
      </c>
      <c r="AD13" s="27">
        <v>3</v>
      </c>
      <c r="AE13" s="27">
        <v>7</v>
      </c>
      <c r="AF13" s="29" t="s">
        <v>26</v>
      </c>
      <c r="AG13" s="30">
        <v>19</v>
      </c>
      <c r="AH13" s="12" t="s">
        <v>26</v>
      </c>
    </row>
    <row r="14" spans="1:34" ht="15.75" thickBot="1" x14ac:dyDescent="0.3">
      <c r="A14" s="89" t="s">
        <v>47</v>
      </c>
      <c r="B14" s="82"/>
      <c r="C14" s="90"/>
      <c r="D14" s="76">
        <v>45</v>
      </c>
      <c r="E14" s="28">
        <v>2</v>
      </c>
      <c r="F14" s="27">
        <v>40</v>
      </c>
      <c r="G14" s="27">
        <v>2</v>
      </c>
      <c r="H14" s="27" t="s">
        <v>26</v>
      </c>
      <c r="I14" s="29">
        <v>1</v>
      </c>
      <c r="J14" s="28">
        <v>40</v>
      </c>
      <c r="K14" s="27">
        <v>2</v>
      </c>
      <c r="L14" s="27">
        <v>2</v>
      </c>
      <c r="M14" s="8">
        <v>1</v>
      </c>
      <c r="N14" s="28">
        <v>38</v>
      </c>
      <c r="O14" s="27">
        <v>1</v>
      </c>
      <c r="P14" s="8">
        <v>1</v>
      </c>
      <c r="Q14" s="29">
        <v>5</v>
      </c>
      <c r="R14" s="28">
        <v>18</v>
      </c>
      <c r="S14" s="8">
        <v>1</v>
      </c>
      <c r="T14" s="8" t="s">
        <v>26</v>
      </c>
      <c r="U14" s="27">
        <v>3</v>
      </c>
      <c r="V14" s="8" t="s">
        <v>26</v>
      </c>
      <c r="W14" s="8">
        <v>1</v>
      </c>
      <c r="X14" s="27">
        <v>15</v>
      </c>
      <c r="Y14" s="27">
        <v>4</v>
      </c>
      <c r="Z14" s="8" t="s">
        <v>26</v>
      </c>
      <c r="AA14" s="8" t="s">
        <v>26</v>
      </c>
      <c r="AB14" s="29">
        <v>3</v>
      </c>
      <c r="AC14" s="28">
        <v>39</v>
      </c>
      <c r="AD14" s="27">
        <v>2</v>
      </c>
      <c r="AE14" s="27">
        <v>4</v>
      </c>
      <c r="AF14" s="29" t="s">
        <v>26</v>
      </c>
      <c r="AG14" s="30">
        <v>16</v>
      </c>
      <c r="AH14" s="12" t="s">
        <v>26</v>
      </c>
    </row>
    <row r="15" spans="1:34" ht="15.75" thickBot="1" x14ac:dyDescent="0.3">
      <c r="A15" s="89" t="s">
        <v>48</v>
      </c>
      <c r="B15" s="82"/>
      <c r="C15" s="90"/>
      <c r="D15" s="76">
        <v>31</v>
      </c>
      <c r="E15" s="28">
        <v>2</v>
      </c>
      <c r="F15" s="27">
        <v>27</v>
      </c>
      <c r="G15" s="27">
        <v>2</v>
      </c>
      <c r="H15" s="27" t="s">
        <v>26</v>
      </c>
      <c r="I15" s="29" t="s">
        <v>26</v>
      </c>
      <c r="J15" s="28">
        <v>18</v>
      </c>
      <c r="K15" s="27">
        <v>5</v>
      </c>
      <c r="L15" s="27">
        <v>5</v>
      </c>
      <c r="M15" s="8">
        <v>3</v>
      </c>
      <c r="N15" s="28">
        <v>19</v>
      </c>
      <c r="O15" s="27">
        <v>1</v>
      </c>
      <c r="P15" s="8" t="s">
        <v>26</v>
      </c>
      <c r="Q15" s="29">
        <v>11</v>
      </c>
      <c r="R15" s="28">
        <v>6</v>
      </c>
      <c r="S15" s="8">
        <v>1</v>
      </c>
      <c r="T15" s="8" t="s">
        <v>26</v>
      </c>
      <c r="U15" s="27">
        <v>1</v>
      </c>
      <c r="V15" s="8" t="s">
        <v>26</v>
      </c>
      <c r="W15" s="8">
        <v>1</v>
      </c>
      <c r="X15" s="27">
        <v>13</v>
      </c>
      <c r="Y15" s="27">
        <v>6</v>
      </c>
      <c r="Z15" s="8" t="s">
        <v>26</v>
      </c>
      <c r="AA15" s="8" t="s">
        <v>26</v>
      </c>
      <c r="AB15" s="29">
        <v>3</v>
      </c>
      <c r="AC15" s="28">
        <v>28</v>
      </c>
      <c r="AD15" s="27">
        <v>3</v>
      </c>
      <c r="AE15" s="27" t="s">
        <v>26</v>
      </c>
      <c r="AF15" s="29" t="s">
        <v>26</v>
      </c>
      <c r="AG15" s="30">
        <v>10</v>
      </c>
      <c r="AH15" s="12" t="s">
        <v>26</v>
      </c>
    </row>
    <row r="16" spans="1:34" ht="15.75" thickBot="1" x14ac:dyDescent="0.3">
      <c r="A16" s="89" t="s">
        <v>49</v>
      </c>
      <c r="B16" s="82"/>
      <c r="C16" s="90"/>
      <c r="D16" s="77">
        <v>42</v>
      </c>
      <c r="E16" s="68">
        <v>1</v>
      </c>
      <c r="F16" s="69">
        <v>32</v>
      </c>
      <c r="G16" s="69">
        <v>5</v>
      </c>
      <c r="H16" s="69" t="s">
        <v>26</v>
      </c>
      <c r="I16" s="70">
        <v>4</v>
      </c>
      <c r="J16" s="68">
        <v>36</v>
      </c>
      <c r="K16" s="69">
        <v>3</v>
      </c>
      <c r="L16" s="69">
        <v>3</v>
      </c>
      <c r="M16" s="70" t="s">
        <v>26</v>
      </c>
      <c r="N16" s="68">
        <v>33</v>
      </c>
      <c r="O16" s="69">
        <v>4</v>
      </c>
      <c r="P16" s="10" t="s">
        <v>26</v>
      </c>
      <c r="Q16" s="70">
        <v>5</v>
      </c>
      <c r="R16" s="68">
        <v>3</v>
      </c>
      <c r="S16" s="69" t="s">
        <v>26</v>
      </c>
      <c r="T16" s="10" t="s">
        <v>26</v>
      </c>
      <c r="U16" s="69">
        <v>2</v>
      </c>
      <c r="V16" s="10" t="s">
        <v>26</v>
      </c>
      <c r="W16" s="69">
        <v>7</v>
      </c>
      <c r="X16" s="69">
        <v>18</v>
      </c>
      <c r="Y16" s="69">
        <v>7</v>
      </c>
      <c r="Z16" s="10" t="s">
        <v>26</v>
      </c>
      <c r="AA16" s="10" t="s">
        <v>26</v>
      </c>
      <c r="AB16" s="70">
        <v>5</v>
      </c>
      <c r="AC16" s="28">
        <v>36</v>
      </c>
      <c r="AD16" s="27">
        <v>2</v>
      </c>
      <c r="AE16" s="27">
        <v>4</v>
      </c>
      <c r="AF16" s="29" t="s">
        <v>26</v>
      </c>
      <c r="AG16" s="71">
        <v>10</v>
      </c>
      <c r="AH16" s="72" t="s">
        <v>26</v>
      </c>
    </row>
    <row r="17" spans="1:34" ht="15.75" thickBot="1" x14ac:dyDescent="0.3">
      <c r="A17" s="89" t="s">
        <v>51</v>
      </c>
      <c r="B17" s="82"/>
      <c r="C17" s="90"/>
      <c r="D17" s="77">
        <v>21</v>
      </c>
      <c r="E17" s="69" t="s">
        <v>26</v>
      </c>
      <c r="F17" s="69">
        <v>14</v>
      </c>
      <c r="G17" s="69">
        <v>7</v>
      </c>
      <c r="H17" s="69" t="s">
        <v>26</v>
      </c>
      <c r="I17" s="69" t="s">
        <v>26</v>
      </c>
      <c r="J17" s="68">
        <v>19</v>
      </c>
      <c r="K17" s="70" t="s">
        <v>26</v>
      </c>
      <c r="L17" s="70" t="s">
        <v>26</v>
      </c>
      <c r="M17" s="70">
        <v>2</v>
      </c>
      <c r="N17" s="68">
        <v>12</v>
      </c>
      <c r="O17" s="10">
        <v>4</v>
      </c>
      <c r="P17" s="10" t="s">
        <v>26</v>
      </c>
      <c r="Q17" s="70">
        <v>5</v>
      </c>
      <c r="R17" s="68">
        <v>2</v>
      </c>
      <c r="S17" s="69" t="s">
        <v>26</v>
      </c>
      <c r="T17" s="69" t="s">
        <v>26</v>
      </c>
      <c r="U17" s="69">
        <v>1</v>
      </c>
      <c r="V17" s="69" t="s">
        <v>26</v>
      </c>
      <c r="W17" s="69">
        <v>1</v>
      </c>
      <c r="X17" s="69">
        <v>12</v>
      </c>
      <c r="Y17" s="69">
        <v>3</v>
      </c>
      <c r="Z17" s="69" t="s">
        <v>26</v>
      </c>
      <c r="AA17" s="10">
        <v>1</v>
      </c>
      <c r="AB17" s="70">
        <v>1</v>
      </c>
      <c r="AC17" s="73">
        <v>17</v>
      </c>
      <c r="AD17" s="74">
        <v>2</v>
      </c>
      <c r="AE17" s="74">
        <v>2</v>
      </c>
      <c r="AF17" s="29" t="s">
        <v>26</v>
      </c>
      <c r="AG17" s="71">
        <v>6</v>
      </c>
      <c r="AH17" s="20" t="s">
        <v>26</v>
      </c>
    </row>
    <row r="18" spans="1:34" ht="15.75" thickBot="1" x14ac:dyDescent="0.3">
      <c r="A18" s="91" t="s">
        <v>50</v>
      </c>
      <c r="B18" s="92"/>
      <c r="C18" s="93"/>
      <c r="D18" s="78">
        <v>37</v>
      </c>
      <c r="E18" s="28">
        <v>4</v>
      </c>
      <c r="F18" s="27">
        <v>25</v>
      </c>
      <c r="G18" s="27">
        <v>8</v>
      </c>
      <c r="H18" s="69" t="s">
        <v>26</v>
      </c>
      <c r="I18" s="69" t="s">
        <v>26</v>
      </c>
      <c r="J18" s="28">
        <v>35</v>
      </c>
      <c r="K18" s="69" t="s">
        <v>26</v>
      </c>
      <c r="L18" s="69" t="s">
        <v>26</v>
      </c>
      <c r="M18" s="29">
        <v>2</v>
      </c>
      <c r="N18" s="28">
        <v>27</v>
      </c>
      <c r="O18" s="69" t="s">
        <v>26</v>
      </c>
      <c r="P18" s="69" t="s">
        <v>26</v>
      </c>
      <c r="Q18" s="29">
        <v>10</v>
      </c>
      <c r="R18" s="28">
        <v>6</v>
      </c>
      <c r="S18" s="69" t="s">
        <v>26</v>
      </c>
      <c r="T18" s="69" t="s">
        <v>26</v>
      </c>
      <c r="U18" s="27">
        <v>1</v>
      </c>
      <c r="V18" s="69" t="s">
        <v>26</v>
      </c>
      <c r="W18" s="27">
        <v>1</v>
      </c>
      <c r="X18" s="27">
        <v>25</v>
      </c>
      <c r="Y18" s="69" t="s">
        <v>26</v>
      </c>
      <c r="Z18" s="69" t="s">
        <v>26</v>
      </c>
      <c r="AA18" s="69" t="s">
        <v>26</v>
      </c>
      <c r="AB18" s="29">
        <v>4</v>
      </c>
      <c r="AC18" s="28">
        <v>29</v>
      </c>
      <c r="AD18" s="27">
        <v>3</v>
      </c>
      <c r="AE18" s="27">
        <v>3</v>
      </c>
      <c r="AF18" s="29">
        <v>2</v>
      </c>
      <c r="AG18" s="30">
        <v>16</v>
      </c>
      <c r="AH18" s="20" t="s">
        <v>26</v>
      </c>
    </row>
    <row r="19" spans="1:34" ht="15.75" thickBot="1" x14ac:dyDescent="0.3">
      <c r="A19" s="94"/>
      <c r="B19" s="95"/>
      <c r="C19" s="96"/>
      <c r="D19" s="78">
        <f>SUM(D7:D18)</f>
        <v>504</v>
      </c>
      <c r="E19" s="26">
        <f>SUM(E7:E18)</f>
        <v>19</v>
      </c>
      <c r="F19" s="31">
        <f>SUM(F7:F18)</f>
        <v>395</v>
      </c>
      <c r="G19" s="31">
        <f>SUM(G7:G18)</f>
        <v>76</v>
      </c>
      <c r="H19" s="31" t="s">
        <v>26</v>
      </c>
      <c r="I19" s="32">
        <f>SUM(I8:I18)</f>
        <v>14</v>
      </c>
      <c r="J19" s="26">
        <f t="shared" ref="J19:O19" si="0">SUM(J7:J18)</f>
        <v>395</v>
      </c>
      <c r="K19" s="31">
        <f t="shared" si="0"/>
        <v>35</v>
      </c>
      <c r="L19" s="31">
        <f t="shared" si="0"/>
        <v>44</v>
      </c>
      <c r="M19" s="32">
        <f t="shared" si="0"/>
        <v>30</v>
      </c>
      <c r="N19" s="26">
        <f t="shared" si="0"/>
        <v>351</v>
      </c>
      <c r="O19" s="31">
        <f t="shared" si="0"/>
        <v>42</v>
      </c>
      <c r="P19" s="31">
        <f>SUM(P11:P18)</f>
        <v>2</v>
      </c>
      <c r="Q19" s="32">
        <f>SUM(Q7:Q18)</f>
        <v>109</v>
      </c>
      <c r="R19" s="26">
        <f>SUM(R7:R18)</f>
        <v>104</v>
      </c>
      <c r="S19" s="31">
        <f>SUM(S14:S18)</f>
        <v>2</v>
      </c>
      <c r="T19" s="31" t="s">
        <v>26</v>
      </c>
      <c r="U19" s="31">
        <f>SUM(U7:U18)</f>
        <v>46</v>
      </c>
      <c r="V19" s="31" t="s">
        <v>26</v>
      </c>
      <c r="W19" s="31">
        <f>SUM(W7:W18)</f>
        <v>23</v>
      </c>
      <c r="X19" s="31">
        <f>SUM(X7:X18)</f>
        <v>210</v>
      </c>
      <c r="Y19" s="31">
        <f>SUM(Y7:Y18)</f>
        <v>76</v>
      </c>
      <c r="Z19" s="31">
        <f>SUM(Z8:Z18)</f>
        <v>4</v>
      </c>
      <c r="AA19" s="31">
        <v>1</v>
      </c>
      <c r="AB19" s="32">
        <f t="shared" ref="AB19:AG19" si="1">SUM(AB7:AB18)</f>
        <v>38</v>
      </c>
      <c r="AC19" s="26">
        <v>432</v>
      </c>
      <c r="AD19" s="31">
        <v>30</v>
      </c>
      <c r="AE19" s="31">
        <v>40</v>
      </c>
      <c r="AF19" s="32">
        <v>2</v>
      </c>
      <c r="AG19" s="16">
        <f t="shared" si="1"/>
        <v>149</v>
      </c>
      <c r="AH19" s="75" t="s">
        <v>26</v>
      </c>
    </row>
  </sheetData>
  <mergeCells count="39">
    <mergeCell ref="A19:C19"/>
    <mergeCell ref="A14:C14"/>
    <mergeCell ref="A15:C15"/>
    <mergeCell ref="A16:C16"/>
    <mergeCell ref="A17:C17"/>
    <mergeCell ref="A18:C18"/>
    <mergeCell ref="A13:C13"/>
    <mergeCell ref="A10:C10"/>
    <mergeCell ref="AH4:AH6"/>
    <mergeCell ref="E5:I5"/>
    <mergeCell ref="J5:M5"/>
    <mergeCell ref="N5:Q5"/>
    <mergeCell ref="R5:R6"/>
    <mergeCell ref="S5:S6"/>
    <mergeCell ref="T5:T6"/>
    <mergeCell ref="U5:U6"/>
    <mergeCell ref="V5:V6"/>
    <mergeCell ref="W5:W6"/>
    <mergeCell ref="E4:Q4"/>
    <mergeCell ref="R4:AB4"/>
    <mergeCell ref="AG4:AG6"/>
    <mergeCell ref="D2:AE2"/>
    <mergeCell ref="AB5:AB6"/>
    <mergeCell ref="AC5:AC6"/>
    <mergeCell ref="AD5:AD6"/>
    <mergeCell ref="AE5:AE6"/>
    <mergeCell ref="AC4:AF4"/>
    <mergeCell ref="Z5:Z6"/>
    <mergeCell ref="A12:C12"/>
    <mergeCell ref="A4:C6"/>
    <mergeCell ref="D4:D6"/>
    <mergeCell ref="AA5:AA6"/>
    <mergeCell ref="AF5:AF6"/>
    <mergeCell ref="A7:C7"/>
    <mergeCell ref="A8:C8"/>
    <mergeCell ref="A9:C9"/>
    <mergeCell ref="X5:X6"/>
    <mergeCell ref="Y5:Y6"/>
    <mergeCell ref="A11:C11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2026-01-06T09:47:43Z</dcterms:modified>
</cp:coreProperties>
</file>